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STILLA Y LEON\LEON\"/>
    </mc:Choice>
  </mc:AlternateContent>
  <xr:revisionPtr revIDLastSave="0" documentId="8_{691C86E7-60BD-4102-A3B9-594740F0CDEF}" xr6:coauthVersionLast="47" xr6:coauthVersionMax="47" xr10:uidLastSave="{00000000-0000-0000-0000-000000000000}"/>
  <bookViews>
    <workbookView xWindow="-108" yWindow="-108" windowWidth="23256" windowHeight="12576" xr2:uid="{7DA025CC-480F-48BC-B961-E722A2A81DC5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<sst xmlns="http://schemas.openxmlformats.org/spreadsheetml/2006/main" count="261" uniqueCount="189">
  <si>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</si>
  <si>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</si>
  <si>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</si>
  <si>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</si>
  <si>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</si>
  <si>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</si>
  <si>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</si>
  <si>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</si>
  <si>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</si>
  <si>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</si>
  <si>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</si>
  <si>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</si>
  <si>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</si>
  <si>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</si>
  <si>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VILLABLINO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</si>
  <si>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</si>
  <si>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</si>
  <si>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</si>
  <si>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</si>
  <si>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</si>
  <si>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</si>
  <si>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</si>
  <si>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</si>
  <si>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</si>
  <si>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</si>
  <si>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</si>
  <si>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</si>
  <si>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</si>
  <si>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</si>
  <si>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</si>
  <si>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</si>
  <si>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</si>
  <si>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</si>
  <si>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</si>
  <si>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</si>
  <si>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</si>
  <si>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Cabrillanes</t>
  </si>
  <si>
    <t>Murias de Paredes</t>
  </si>
  <si>
    <t>Palacios del Sil</t>
  </si>
  <si>
    <t>San Emiliano</t>
  </si>
  <si>
    <t>Villablino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</si>
  <si>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</si>
  <si>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</si>
  <si>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</si>
  <si>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</si>
  <si>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</si>
  <si>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</si>
  <si>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</si>
  <si>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</si>
  <si>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</si>
  <si>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</si>
  <si>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</si>
  <si>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</si>
  <si>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2023. Los Datos del MNP de 2022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</si>
  <si>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</si>
  <si>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</si>
  <si>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</si>
  <si>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</si>
  <si>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</si>
  <si>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</si>
  <si>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</si>
  <si>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</si>
  <si>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2023</t>
  </si>
  <si>
    <t>Total Población:</t>
  </si>
  <si>
    <t>Portugal</t>
  </si>
  <si>
    <t>Cabo Verde</t>
  </si>
  <si>
    <t>China</t>
  </si>
  <si>
    <t>Colombia</t>
  </si>
  <si>
    <t>Rumania</t>
  </si>
  <si>
    <t>Francia</t>
  </si>
  <si>
    <t>Argentina</t>
  </si>
  <si>
    <t>Marruecos</t>
  </si>
  <si>
    <t>Republica Dominicana</t>
  </si>
  <si>
    <t>Bolivia</t>
  </si>
  <si>
    <t>Ucrania</t>
  </si>
  <si>
    <t>México</t>
  </si>
  <si>
    <t>Brasil</t>
  </si>
  <si>
    <t>Uruguay</t>
  </si>
  <si>
    <t>Bélgica</t>
  </si>
  <si>
    <t>Hungría</t>
  </si>
  <si>
    <t>Italia</t>
  </si>
  <si>
    <t>Países Bajos</t>
  </si>
  <si>
    <t>Reino Unido</t>
  </si>
  <si>
    <t>Alemania</t>
  </si>
  <si>
    <t>Túnez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</si>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</sst>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7DBCFD8A-8937-4DF3-95CC-5A62D77531E6}"/>
    <cellStyle name="Normal" xfId="0" builtinId="0"/>
    <cellStyle name="Normal 2" xfId="1" xr:uid="{A6A378D1-1F8A-4930-932B-3469B12F7FB6}"/>
    <cellStyle name="Porcentaje 2" xfId="2" xr:uid="{51FC1375-173E-4272-8C23-5B34986829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51105024915"/>
          <c:y val="4.109582148876757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A2-4ADA-ABEC-D9D807F8260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2A2-4ADA-ABEC-D9D807F8260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2A2-4ADA-ABEC-D9D807F8260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2A2-4ADA-ABEC-D9D807F8260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2A2-4ADA-ABEC-D9D807F82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400042386005"/>
          <c:y val="0.86903767620101791"/>
          <c:w val="0.69360433206718719"/>
          <c:h val="9.90448877596370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2800671139"/>
          <c:y val="5.66039063729021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2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</c:strLit>
          </c:cat>
          <c:val>
            <c:numLit>
              <c:formatCode>General</c:formatCode>
              <c:ptCount val="22"/>
              <c:pt idx="0">
                <c:v>17325</c:v>
              </c:pt>
              <c:pt idx="1">
                <c:v>16840</c:v>
              </c:pt>
              <c:pt idx="2">
                <c:v>15951</c:v>
              </c:pt>
              <c:pt idx="3">
                <c:v>15555</c:v>
              </c:pt>
              <c:pt idx="4">
                <c:v>15092</c:v>
              </c:pt>
              <c:pt idx="5">
                <c:v>14707</c:v>
              </c:pt>
              <c:pt idx="6">
                <c:v>14336</c:v>
              </c:pt>
              <c:pt idx="7">
                <c:v>14065</c:v>
              </c:pt>
              <c:pt idx="8">
                <c:v>13864</c:v>
              </c:pt>
              <c:pt idx="9">
                <c:v>13698</c:v>
              </c:pt>
              <c:pt idx="10" formatCode="#,##0">
                <c:v>13466</c:v>
              </c:pt>
              <c:pt idx="11" formatCode="#,##0">
                <c:v>13176</c:v>
              </c:pt>
              <c:pt idx="12" formatCode="#,##0">
                <c:v>12869</c:v>
              </c:pt>
              <c:pt idx="13" formatCode="#,##0">
                <c:v>12547</c:v>
              </c:pt>
              <c:pt idx="14" formatCode="#,##0">
                <c:v>12307</c:v>
              </c:pt>
              <c:pt idx="15" formatCode="#,##0">
                <c:v>12044</c:v>
              </c:pt>
              <c:pt idx="16" formatCode="#,##0">
                <c:v>11743</c:v>
              </c:pt>
              <c:pt idx="17" formatCode="#,##0">
                <c:v>11365</c:v>
              </c:pt>
              <c:pt idx="18" formatCode="#,##0">
                <c:v>11096</c:v>
              </c:pt>
              <c:pt idx="19" formatCode="#,##0">
                <c:v>10866</c:v>
              </c:pt>
              <c:pt idx="20" formatCode="#,##0">
                <c:v>10657</c:v>
              </c:pt>
              <c:pt idx="21" formatCode="#,##0">
                <c:v>10399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00-4E81-8C54-CAB1CDF8A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139487"/>
        <c:axId val="1"/>
      </c:lineChart>
      <c:catAx>
        <c:axId val="1216139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1394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75F1-437E-913B-A4828621F8D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75F1-437E-913B-A4828621F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16272015"/>
        <c:axId val="1"/>
      </c:barChart>
      <c:catAx>
        <c:axId val="121627201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548714967675E-2"/>
              <c:y val="0.3692820385640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"/>
              <c:y val="0.908499528110167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272015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41974002261"/>
          <c:y val="7.3429362996292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77-44D3-8B03-B76444D615A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377-44D3-8B03-B76444D615A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377-44D3-8B03-B76444D615A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377-44D3-8B03-B76444D615A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A377-44D3-8B03-B76444D61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8004315666075"/>
          <c:y val="0.86114131566887475"/>
          <c:w val="0.62650218376853084"/>
          <c:h val="9.5241219847519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499319164053"/>
          <c:y val="4.368950951443569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02-443E-B61C-AB1F7A70147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F02-443E-B61C-AB1F7A7014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F02-443E-B61C-AB1F7A7014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F02-443E-B61C-AB1F7A70147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F02-443E-B61C-AB1F7A701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218439800288122"/>
          <c:y val="0.85158966945538062"/>
          <c:w val="0.74814472204132398"/>
          <c:h val="0.10156557578740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5884746334"/>
          <c:y val="4.41178301328934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9A-47E5-B325-6739A103760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09A-47E5-B325-6739A103760E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09A-47E5-B325-6739A103760E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A-47E5-B325-6739A10376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E09A-47E5-B325-6739A1037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85586967291739"/>
          <c:y val="0.85378554459348699"/>
          <c:w val="0.70684997206674471"/>
          <c:h val="0.102770429388026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9617350465"/>
          <c:y val="4.30623536922749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9B-4C48-A5BF-9DA0349D3CB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49B-4C48-A5BF-9DA0349D3CB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49B-4C48-A5BF-9DA0349D3CB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49B-4C48-A5BF-9DA0349D3CB2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9B-4C48-A5BF-9DA0349D3CB2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9B-4C48-A5BF-9DA0349D3CB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949B-4C48-A5BF-9DA0349D3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05594695399917"/>
          <c:y val="0.86103324922222568"/>
          <c:w val="0.79581544412211636"/>
          <c:h val="0.100389647240040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38100</xdr:colOff>
      <xdr:row>5</xdr:row>
      <xdr:rowOff>160020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42E3C11-318B-4E03-829F-487AB3A8F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6206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22860</xdr:colOff>
      <xdr:row>7</xdr:row>
      <xdr:rowOff>83820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E975B12-F8DF-4D57-8BCE-C9A4EE0A4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4128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A7138DB-3ADD-4006-B34E-56E63D285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5236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22860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B222BF0-0405-475D-8C00-2E771AC1D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902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565FEF4-1001-45C5-87A1-9936E1BF2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994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182E839-FA58-4316-AF2E-A146EF48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24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10</xdr:row>
      <xdr:rowOff>144780</xdr:rowOff>
    </xdr:from>
    <xdr:to>
      <xdr:col>4</xdr:col>
      <xdr:colOff>853440</xdr:colOff>
      <xdr:row>24</xdr:row>
      <xdr:rowOff>129540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0198BF7F-D69A-468F-83B8-E452E772CFC1}"/>
            </a:ext>
          </a:extLst>
        </xdr:cNvPr>
        <xdr:cNvSpPr>
          <a:spLocks noChangeAspect="1" noChangeArrowheads="1"/>
        </xdr:cNvSpPr>
      </xdr:nvSpPr>
      <xdr:spPr bwMode="auto">
        <a:xfrm>
          <a:off x="106680" y="1935480"/>
          <a:ext cx="3649980" cy="262128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99060</xdr:colOff>
      <xdr:row>26</xdr:row>
      <xdr:rowOff>0</xdr:rowOff>
    </xdr:from>
    <xdr:to>
      <xdr:col>4</xdr:col>
      <xdr:colOff>876300</xdr:colOff>
      <xdr:row>39</xdr:row>
      <xdr:rowOff>152400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432CF0C4-8814-4B58-AA70-F9D2888E90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662940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40B4FBF-5D4F-4E23-A2AA-0CAEDD1E0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5474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22860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C2D1E5F-30AA-4DAD-8D04-2E6CBD8C3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4776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891540</xdr:colOff>
      <xdr:row>9</xdr:row>
      <xdr:rowOff>53340</xdr:rowOff>
    </xdr:from>
    <xdr:to>
      <xdr:col>10</xdr:col>
      <xdr:colOff>944880</xdr:colOff>
      <xdr:row>22</xdr:row>
      <xdr:rowOff>83820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E433A6E1-438B-42EB-A033-90ACC0325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20</xdr:row>
      <xdr:rowOff>0</xdr:rowOff>
    </xdr:from>
    <xdr:to>
      <xdr:col>5</xdr:col>
      <xdr:colOff>883920</xdr:colOff>
      <xdr:row>35</xdr:row>
      <xdr:rowOff>121920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68E79A0B-0FF2-44A1-98A6-4D83DC369A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22860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6F21254-301E-4D57-B6AC-31FA32D08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58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0.13398</cdr:x>
      <cdr:y>0.01629</cdr:y>
    </cdr:from>
    <cdr:to>
      <cdr:x>0.25264</cdr:x>
      <cdr:y>0.06708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0.81527</cdr:x>
      <cdr:y>0.01629</cdr:y>
    </cdr:from>
    <cdr:to>
      <cdr:x>0.92903</cdr:x>
      <cdr:y>0.06901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10</xdr:col>
      <xdr:colOff>396240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3F3B8C2-A65D-42BD-A517-EBFA3C6EE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1165098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213360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0B1AF4C-A4D6-4AF7-B33C-86AAB511F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756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449580</xdr:colOff>
      <xdr:row>9</xdr:row>
      <xdr:rowOff>220980</xdr:rowOff>
    </xdr:from>
    <xdr:to>
      <xdr:col>7</xdr:col>
      <xdr:colOff>1196340</xdr:colOff>
      <xdr:row>21</xdr:row>
      <xdr:rowOff>15240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3000A071-6E19-43EE-A61A-BF0944F74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396240</xdr:colOff>
      <xdr:row>17</xdr:row>
      <xdr:rowOff>0</xdr:rowOff>
    </xdr:from>
    <xdr:to>
      <xdr:col>10</xdr:col>
      <xdr:colOff>563880</xdr:colOff>
      <xdr:row>28</xdr:row>
      <xdr:rowOff>144780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7846ACB6-BE5D-48CF-83B1-1E9C356568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17</xdr:row>
      <xdr:rowOff>0</xdr:rowOff>
    </xdr:from>
    <xdr:to>
      <xdr:col>5</xdr:col>
      <xdr:colOff>198120</xdr:colOff>
      <xdr:row>28</xdr:row>
      <xdr:rowOff>121920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68863C48-0499-407C-A15B-44E799D542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800100</xdr:colOff>
      <xdr:row>17</xdr:row>
      <xdr:rowOff>7620</xdr:rowOff>
    </xdr:from>
    <xdr:to>
      <xdr:col>16</xdr:col>
      <xdr:colOff>655320</xdr:colOff>
      <xdr:row>29</xdr:row>
      <xdr:rowOff>15240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A7A8A201-D0D9-4A9A-ACCD-0356EDE14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45720</xdr:colOff>
      <xdr:row>5</xdr:row>
      <xdr:rowOff>152400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93783133-E8CB-4B2F-A9E1-3A5E3B813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96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989598D-F726-4B1C-A75A-B2FA0EC1D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04B11-958D-4837-89D2-ACF587B6A3D1}">
  <sheetPr codeName="Hoja17">
    <pageSetUpPr fitToPage="1"/>
  </sheetPr>
  <dimension ref="A7:L18"/>
  <sheetViews>
    <sheetView tabSelected="1" workbookViewId="0"/>
  </sheetViews>
  <sheetFormatPr baseColWidth="10" defaultColWidth="11.44140625" defaultRowHeight="13.2" x14ac:dyDescent="0.25"/>
  <cols>
    <col min="1" max="1" width="6.33203125" style="2" customWidth="1"/>
    <col min="2" max="3" width="11.44140625" style="2"/>
    <col min="4" max="4" width="7" style="2" customWidth="1"/>
    <col min="5" max="5" width="9.109375" style="2" customWidth="1"/>
    <col min="6" max="6" width="14.6640625" style="2" customWidth="1"/>
    <col min="7" max="16384" width="11.44140625" style="2"/>
  </cols>
  <sheetData>
    <row r="7" spans="1:12" ht="17.399999999999999" x14ac:dyDescent="0.3">
      <c r="A7" s="1" t="str">
        <f>'Datos Generales'!A9</f>
        <v>Partido Judicial de VILLABLINO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6" x14ac:dyDescent="0.3">
      <c r="B8" s="3"/>
    </row>
    <row r="9" spans="1:12" ht="17.399999999999999" x14ac:dyDescent="0.3">
      <c r="A9" s="4"/>
      <c r="B9" s="4" t="s">
        <v>0</v>
      </c>
    </row>
    <row r="10" spans="1:12" x14ac:dyDescent="0.25">
      <c r="B10" s="5"/>
    </row>
    <row r="11" spans="1:12" x14ac:dyDescent="0.25">
      <c r="B11" s="5"/>
      <c r="E11" s="6"/>
    </row>
    <row r="12" spans="1:12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6" x14ac:dyDescent="0.3">
      <c r="B15" s="9"/>
    </row>
    <row r="16" spans="1:12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6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A3B01B12-6A36-426D-872B-F7A5AA57AFD3}"/>
    <hyperlink ref="B14:C14" location="Municipios!A1" display="Municipios" xr:uid="{D710BDB3-ECE7-48DC-8B44-91AC058830C4}"/>
    <hyperlink ref="B16:C16" location="'Datos Demograficos'!A1" display="Datos Demograficos" xr:uid="{B212FC7F-C0BF-41C4-9BD3-3B9A625702DD}"/>
    <hyperlink ref="B18:C18" location="Nacionalidades!A1" display="Nacionalidades" xr:uid="{AFC83F80-272A-4A9D-A15F-3DB481EBDB76}"/>
    <hyperlink ref="H18:I18" location="Trabajo!A1" display="Trabajo" xr:uid="{44E909A5-A76A-4800-88EC-79A87E6981E1}"/>
    <hyperlink ref="E12:F12" location="'Datos Economicos'!A1" display="Datos Económicos" xr:uid="{CE297E7D-C67B-49D1-B44A-6EB55F58882C}"/>
    <hyperlink ref="E14" location="Trafico!A1" display="Tráfico" xr:uid="{877F5617-59EF-4CFF-8023-6B704E3DECE2}"/>
    <hyperlink ref="E16:F16" location="'Plazas Turisticas'!A1" display="Plazas Turisticas" xr:uid="{F8322DCC-AAA2-4EBD-8EC0-3CDE70267F67}"/>
    <hyperlink ref="E18:F18" location="Bancos!A1" display="Bancos" xr:uid="{1647C4FB-699E-486B-AFA2-23366E5B968F}"/>
    <hyperlink ref="H12" location="Presupuestos!A1" display="Presupuestos" xr:uid="{8F40A8C1-2FF6-452C-BA13-11B1A431139B}"/>
    <hyperlink ref="H14" location="'Datos Catastrales'!A1" display="Datos Catastrales" xr:uid="{3C13DD43-AF15-4CC0-AE98-450E0AB60197}"/>
    <hyperlink ref="H16:I16" location="Hacienda!A1" display="Hacienda" xr:uid="{55DFF8D1-FECA-473E-B353-1DF59F710E0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D42DA-8724-4728-9D2A-47840BEE7224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3" width="11.44140625" style="12"/>
    <col min="4" max="4" width="13" style="12" customWidth="1"/>
    <col min="5" max="5" width="13.88671875" style="12" customWidth="1"/>
    <col min="6" max="6" width="18.109375" style="12" customWidth="1"/>
    <col min="7" max="7" width="17.88671875" style="12" customWidth="1"/>
    <col min="8" max="16384" width="11.44140625" style="12"/>
  </cols>
  <sheetData>
    <row r="7" spans="1:8" ht="17.399999999999999" x14ac:dyDescent="0.3">
      <c r="A7" s="11" t="s">
        <v>0</v>
      </c>
      <c r="B7" s="52"/>
      <c r="D7" s="52"/>
      <c r="E7" s="52"/>
      <c r="F7" s="52"/>
      <c r="G7" s="52"/>
    </row>
    <row r="8" spans="1:8" ht="16.2" x14ac:dyDescent="0.3">
      <c r="B8" s="52"/>
    </row>
    <row r="9" spans="1:8" ht="17.399999999999999" x14ac:dyDescent="0.3">
      <c r="A9" s="14" t="s">
        <v>14</v>
      </c>
    </row>
    <row r="10" spans="1:8" ht="18" thickBot="1" x14ac:dyDescent="0.35">
      <c r="B10" s="14"/>
    </row>
    <row r="11" spans="1:8" x14ac:dyDescent="0.2">
      <c r="A11" s="16"/>
      <c r="B11" s="17"/>
      <c r="C11" s="17"/>
      <c r="D11" s="17"/>
      <c r="E11" s="17"/>
      <c r="F11" s="17"/>
      <c r="G11" s="17"/>
      <c r="H11" s="19"/>
    </row>
    <row r="12" spans="1:8" ht="17.399999999999999" x14ac:dyDescent="0.3">
      <c r="A12" s="20"/>
      <c r="B12" s="14" t="s">
        <v>135</v>
      </c>
      <c r="H12" s="23"/>
    </row>
    <row r="13" spans="1:8" ht="13.2" thickBot="1" x14ac:dyDescent="0.25">
      <c r="A13" s="20"/>
      <c r="B13" s="21"/>
      <c r="H13" s="23"/>
    </row>
    <row r="14" spans="1:8" ht="33.75" customHeight="1" x14ac:dyDescent="0.2">
      <c r="A14" s="20"/>
      <c r="B14" s="100" t="s">
        <v>96</v>
      </c>
      <c r="C14" s="101" t="s">
        <v>12</v>
      </c>
      <c r="D14" s="101" t="s">
        <v>136</v>
      </c>
      <c r="E14" s="101" t="s">
        <v>137</v>
      </c>
      <c r="F14" s="101" t="s">
        <v>138</v>
      </c>
      <c r="G14" s="102" t="s">
        <v>139</v>
      </c>
      <c r="H14" s="23"/>
    </row>
    <row r="15" spans="1:8" ht="33" customHeight="1" thickBot="1" x14ac:dyDescent="0.25">
      <c r="A15" s="20"/>
      <c r="B15" s="117">
        <v>6</v>
      </c>
      <c r="C15" s="115">
        <v>6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2">
      <c r="A16" s="20"/>
      <c r="B16" s="21"/>
      <c r="H16" s="23"/>
    </row>
    <row r="17" spans="1:8" x14ac:dyDescent="0.2">
      <c r="A17" s="20"/>
      <c r="B17" s="21" t="s">
        <v>140</v>
      </c>
      <c r="G17" s="128">
        <v>0</v>
      </c>
      <c r="H17" s="23"/>
    </row>
    <row r="18" spans="1:8" x14ac:dyDescent="0.2">
      <c r="A18" s="20"/>
      <c r="H18" s="23"/>
    </row>
    <row r="19" spans="1:8" x14ac:dyDescent="0.2">
      <c r="A19" s="20"/>
      <c r="H19" s="23"/>
    </row>
    <row r="20" spans="1:8" x14ac:dyDescent="0.2">
      <c r="A20" s="20"/>
      <c r="B20" s="21" t="s">
        <v>141</v>
      </c>
      <c r="F20" s="129">
        <v>2571</v>
      </c>
      <c r="H20" s="23"/>
    </row>
    <row r="21" spans="1:8" x14ac:dyDescent="0.2">
      <c r="A21" s="20"/>
      <c r="B21" s="21"/>
      <c r="F21" s="130"/>
      <c r="H21" s="23"/>
    </row>
    <row r="22" spans="1:8" x14ac:dyDescent="0.2">
      <c r="A22" s="20"/>
      <c r="B22" s="21" t="s">
        <v>142</v>
      </c>
      <c r="F22" s="130">
        <v>0.24723531108760458</v>
      </c>
      <c r="H22" s="23"/>
    </row>
    <row r="23" spans="1:8" x14ac:dyDescent="0.2">
      <c r="A23" s="20"/>
      <c r="B23" s="21"/>
      <c r="F23" s="130"/>
      <c r="H23" s="23"/>
    </row>
    <row r="24" spans="1:8" x14ac:dyDescent="0.2">
      <c r="A24" s="20"/>
      <c r="B24" s="21" t="s">
        <v>143</v>
      </c>
      <c r="F24" s="129">
        <v>4</v>
      </c>
      <c r="H24" s="23"/>
    </row>
    <row r="25" spans="1:8" x14ac:dyDescent="0.2">
      <c r="A25" s="20"/>
      <c r="B25" s="21"/>
      <c r="F25" s="130"/>
      <c r="H25" s="23"/>
    </row>
    <row r="26" spans="1:8" x14ac:dyDescent="0.2">
      <c r="A26" s="20"/>
      <c r="B26" s="21" t="s">
        <v>144</v>
      </c>
      <c r="F26" s="130">
        <v>0.8</v>
      </c>
      <c r="H26" s="23"/>
    </row>
    <row r="27" spans="1:8" x14ac:dyDescent="0.2">
      <c r="A27" s="20"/>
      <c r="H27" s="23"/>
    </row>
    <row r="28" spans="1:8" ht="13.2" thickBot="1" x14ac:dyDescent="0.2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C1BB5066-DCA7-4CF7-81BB-6608DEF2F689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B9A7B-244C-40B9-9483-4DC440CE1ED1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2" customWidth="1"/>
    <col min="2" max="11" width="18.6640625" style="12" customWidth="1"/>
    <col min="12" max="12" width="3" style="12" customWidth="1"/>
    <col min="13" max="16384" width="11.44140625" style="12"/>
  </cols>
  <sheetData>
    <row r="7" spans="1:12" ht="17.399999999999999" x14ac:dyDescent="0.3">
      <c r="B7" s="11" t="s">
        <v>0</v>
      </c>
      <c r="C7" s="52"/>
      <c r="D7" s="52"/>
      <c r="E7" s="52"/>
      <c r="F7" s="52"/>
      <c r="G7" s="52"/>
      <c r="H7" s="52"/>
    </row>
    <row r="8" spans="1:12" ht="16.2" x14ac:dyDescent="0.3">
      <c r="B8" s="52"/>
    </row>
    <row r="9" spans="1:12" ht="17.399999999999999" x14ac:dyDescent="0.3">
      <c r="A9" s="14" t="s">
        <v>14</v>
      </c>
    </row>
    <row r="10" spans="1:12" ht="18" thickBot="1" x14ac:dyDescent="0.35">
      <c r="B10" s="14"/>
    </row>
    <row r="11" spans="1:12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6.2" x14ac:dyDescent="0.3">
      <c r="A12" s="20"/>
      <c r="B12" s="131" t="s">
        <v>145</v>
      </c>
      <c r="C12" s="131"/>
      <c r="D12" s="131"/>
      <c r="E12" s="131"/>
      <c r="L12" s="23"/>
    </row>
    <row r="13" spans="1:12" ht="14.25" customHeight="1" x14ac:dyDescent="0.3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146</v>
      </c>
      <c r="C14" s="131"/>
      <c r="D14" s="131"/>
      <c r="E14" s="131"/>
      <c r="L14" s="23"/>
    </row>
    <row r="15" spans="1:12" ht="48" customHeight="1" thickBot="1" x14ac:dyDescent="0.25">
      <c r="A15" s="20"/>
      <c r="B15" s="97" t="s">
        <v>147</v>
      </c>
      <c r="C15" s="132" t="s">
        <v>148</v>
      </c>
      <c r="D15" s="132" t="s">
        <v>149</v>
      </c>
      <c r="E15" s="132" t="s">
        <v>150</v>
      </c>
      <c r="F15" s="132" t="s">
        <v>151</v>
      </c>
      <c r="G15" s="132" t="s">
        <v>152</v>
      </c>
      <c r="H15" s="132" t="s">
        <v>153</v>
      </c>
      <c r="I15" s="132" t="s">
        <v>154</v>
      </c>
      <c r="J15" s="132" t="s">
        <v>155</v>
      </c>
      <c r="K15" s="133" t="s">
        <v>156</v>
      </c>
      <c r="L15" s="134"/>
    </row>
    <row r="16" spans="1:12" ht="32.25" customHeight="1" thickBot="1" x14ac:dyDescent="0.25">
      <c r="A16" s="20"/>
      <c r="B16" s="135">
        <v>3219.0346499999996</v>
      </c>
      <c r="C16" s="136">
        <v>56.62229</v>
      </c>
      <c r="D16" s="136">
        <v>1394.0412799999999</v>
      </c>
      <c r="E16" s="136">
        <v>2754.9808699999999</v>
      </c>
      <c r="F16" s="136">
        <v>57.798250000000003</v>
      </c>
      <c r="G16" s="136">
        <v>0</v>
      </c>
      <c r="H16" s="136">
        <v>0</v>
      </c>
      <c r="I16" s="136">
        <v>0</v>
      </c>
      <c r="J16" s="136">
        <v>0</v>
      </c>
      <c r="K16" s="137">
        <v>7482.4773399999995</v>
      </c>
      <c r="L16" s="23"/>
    </row>
    <row r="17" spans="1:12" ht="17.399999999999999" x14ac:dyDescent="0.3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157</v>
      </c>
      <c r="C18" s="131"/>
      <c r="D18" s="131"/>
      <c r="E18" s="131"/>
      <c r="L18" s="23"/>
    </row>
    <row r="19" spans="1:12" ht="47.25" customHeight="1" thickBot="1" x14ac:dyDescent="0.25">
      <c r="A19" s="20"/>
      <c r="B19" s="97" t="s">
        <v>158</v>
      </c>
      <c r="C19" s="132" t="s">
        <v>159</v>
      </c>
      <c r="D19" s="132" t="s">
        <v>160</v>
      </c>
      <c r="E19" s="132" t="s">
        <v>161</v>
      </c>
      <c r="F19" s="132" t="s">
        <v>162</v>
      </c>
      <c r="G19" s="132" t="s">
        <v>153</v>
      </c>
      <c r="H19" s="132" t="s">
        <v>154</v>
      </c>
      <c r="I19" s="132" t="s">
        <v>155</v>
      </c>
      <c r="J19" s="132" t="s">
        <v>163</v>
      </c>
      <c r="L19" s="23"/>
    </row>
    <row r="20" spans="1:12" ht="32.25" customHeight="1" thickBot="1" x14ac:dyDescent="0.25">
      <c r="A20" s="20"/>
      <c r="B20" s="135">
        <v>3906.6321000000003</v>
      </c>
      <c r="C20" s="136">
        <v>2333.5842400000001</v>
      </c>
      <c r="D20" s="136">
        <v>207.89576</v>
      </c>
      <c r="E20" s="136">
        <v>235.94417999999999</v>
      </c>
      <c r="F20" s="136">
        <v>248.06542000000002</v>
      </c>
      <c r="G20" s="136">
        <v>0</v>
      </c>
      <c r="H20" s="136">
        <v>0</v>
      </c>
      <c r="I20" s="136">
        <v>506.63835999999998</v>
      </c>
      <c r="J20" s="137">
        <v>7464.4873400000006</v>
      </c>
      <c r="L20" s="23"/>
    </row>
    <row r="21" spans="1:12" ht="19.5" customHeight="1" x14ac:dyDescent="0.2">
      <c r="A21" s="20"/>
      <c r="B21" s="111"/>
      <c r="L21" s="23"/>
    </row>
    <row r="22" spans="1:12" ht="17.25" customHeight="1" thickBot="1" x14ac:dyDescent="0.35">
      <c r="A22" s="20"/>
      <c r="B22" s="131" t="s">
        <v>164</v>
      </c>
      <c r="C22" s="131"/>
      <c r="D22" s="131"/>
      <c r="E22" s="131"/>
      <c r="L22" s="23"/>
    </row>
    <row r="23" spans="1:12" ht="56.25" customHeight="1" thickBot="1" x14ac:dyDescent="0.25">
      <c r="A23" s="20"/>
      <c r="B23" s="97" t="s">
        <v>165</v>
      </c>
      <c r="C23" s="103" t="s">
        <v>166</v>
      </c>
      <c r="D23" s="103" t="s">
        <v>167</v>
      </c>
      <c r="E23" s="103" t="s">
        <v>168</v>
      </c>
      <c r="F23" s="103" t="s">
        <v>169</v>
      </c>
      <c r="G23" s="103" t="s">
        <v>170</v>
      </c>
      <c r="H23" s="104" t="s">
        <v>163</v>
      </c>
      <c r="I23" s="138"/>
      <c r="J23" s="111"/>
      <c r="K23" s="111"/>
      <c r="L23" s="23"/>
    </row>
    <row r="24" spans="1:12" ht="32.25" customHeight="1" thickBot="1" x14ac:dyDescent="0.25">
      <c r="A24" s="20"/>
      <c r="B24" s="139">
        <v>2668.9955300000001</v>
      </c>
      <c r="C24" s="136">
        <v>121.74799999999999</v>
      </c>
      <c r="D24" s="136">
        <v>949.02456000000006</v>
      </c>
      <c r="E24" s="136">
        <v>94.45</v>
      </c>
      <c r="F24" s="136">
        <v>2928.0351299999998</v>
      </c>
      <c r="G24" s="136">
        <v>702.23411999999996</v>
      </c>
      <c r="H24" s="137">
        <v>7464.4873399999997</v>
      </c>
      <c r="I24" s="140"/>
      <c r="J24" s="141"/>
      <c r="K24" s="141"/>
      <c r="L24" s="23"/>
    </row>
    <row r="25" spans="1:12" ht="32.25" customHeight="1" x14ac:dyDescent="0.2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3.2" thickBot="1" x14ac:dyDescent="0.2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E3035C7B-CEEA-408E-AD8F-8C5A0BEAFF7D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3903D-EDA5-413B-8611-733A314F74C6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2" customWidth="1"/>
    <col min="2" max="2" width="24.88671875" style="12" customWidth="1"/>
    <col min="3" max="3" width="22.44140625" style="12" customWidth="1"/>
    <col min="4" max="4" width="2.44140625" style="12" customWidth="1"/>
    <col min="5" max="5" width="23.5546875" style="12" customWidth="1"/>
    <col min="6" max="6" width="16.33203125" style="12" customWidth="1"/>
    <col min="7" max="7" width="5.88671875" style="12" customWidth="1"/>
    <col min="8" max="8" width="5.5546875" style="12" customWidth="1"/>
    <col min="9" max="9" width="17.33203125" style="12" customWidth="1"/>
    <col min="10" max="10" width="19.33203125" style="12" customWidth="1"/>
    <col min="11" max="11" width="8" style="12" customWidth="1"/>
    <col min="12" max="16384" width="11.44140625" style="12"/>
  </cols>
  <sheetData>
    <row r="7" spans="1:11" ht="17.399999999999999" x14ac:dyDescent="0.3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6.2" x14ac:dyDescent="0.3">
      <c r="B8" s="52"/>
    </row>
    <row r="9" spans="1:11" ht="17.399999999999999" x14ac:dyDescent="0.3">
      <c r="A9" s="14" t="s">
        <v>14</v>
      </c>
    </row>
    <row r="10" spans="1:11" ht="18" thickBot="1" x14ac:dyDescent="0.35">
      <c r="B10" s="14"/>
    </row>
    <row r="11" spans="1:11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399999999999999" x14ac:dyDescent="0.3">
      <c r="A12" s="20"/>
      <c r="B12" s="144" t="s">
        <v>171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">
      <c r="A13" s="20"/>
      <c r="B13" s="119"/>
      <c r="I13" s="119"/>
      <c r="K13" s="23"/>
    </row>
    <row r="14" spans="1:11" ht="23.25" customHeight="1" thickBot="1" x14ac:dyDescent="0.25">
      <c r="A14" s="20"/>
      <c r="B14" s="146" t="s">
        <v>172</v>
      </c>
      <c r="C14" s="147"/>
      <c r="D14" s="147"/>
      <c r="E14" s="147"/>
      <c r="F14" s="148"/>
      <c r="I14" s="146" t="s">
        <v>173</v>
      </c>
      <c r="J14" s="148"/>
      <c r="K14" s="23"/>
    </row>
    <row r="15" spans="1:11" ht="51" customHeight="1" x14ac:dyDescent="0.2">
      <c r="A15" s="20"/>
      <c r="B15" s="100" t="s">
        <v>174</v>
      </c>
      <c r="C15" s="149">
        <v>17229</v>
      </c>
      <c r="E15" s="150" t="s">
        <v>175</v>
      </c>
      <c r="F15" s="151">
        <v>11158</v>
      </c>
      <c r="G15" s="20"/>
      <c r="I15" s="100" t="s">
        <v>176</v>
      </c>
      <c r="J15" s="149">
        <v>70424</v>
      </c>
      <c r="K15" s="23"/>
    </row>
    <row r="16" spans="1:11" ht="51" customHeight="1" x14ac:dyDescent="0.2">
      <c r="A16" s="20"/>
      <c r="B16" s="150" t="s">
        <v>177</v>
      </c>
      <c r="C16" s="152">
        <v>353601.55937000003</v>
      </c>
      <c r="E16" s="150" t="s">
        <v>178</v>
      </c>
      <c r="F16" s="153">
        <v>467.15879999999999</v>
      </c>
      <c r="G16" s="20"/>
      <c r="I16" s="150" t="s">
        <v>179</v>
      </c>
      <c r="J16" s="152">
        <v>98845.299999999988</v>
      </c>
      <c r="K16" s="23"/>
    </row>
    <row r="17" spans="1:13" ht="51" customHeight="1" thickBot="1" x14ac:dyDescent="0.25">
      <c r="A17" s="20"/>
      <c r="B17" s="150" t="s">
        <v>180</v>
      </c>
      <c r="C17" s="152">
        <v>279237.36917000002</v>
      </c>
      <c r="E17" s="150" t="s">
        <v>181</v>
      </c>
      <c r="F17" s="153">
        <v>172.30029999999999</v>
      </c>
      <c r="G17" s="20"/>
      <c r="I17" s="154" t="s">
        <v>182</v>
      </c>
      <c r="J17" s="155">
        <v>33271.4</v>
      </c>
      <c r="K17" s="23"/>
    </row>
    <row r="18" spans="1:13" ht="51" customHeight="1" thickBot="1" x14ac:dyDescent="0.25">
      <c r="A18" s="20"/>
      <c r="B18" s="154" t="s">
        <v>183</v>
      </c>
      <c r="C18" s="156">
        <v>74364.190200000012</v>
      </c>
      <c r="D18" s="157"/>
      <c r="E18" s="154" t="s">
        <v>184</v>
      </c>
      <c r="F18" s="158">
        <v>294.85849999999999</v>
      </c>
      <c r="G18" s="20"/>
      <c r="H18" s="111"/>
      <c r="K18" s="23"/>
    </row>
    <row r="19" spans="1:13" ht="13.8" x14ac:dyDescent="0.25">
      <c r="A19" s="20"/>
      <c r="B19" s="21"/>
      <c r="E19" s="42"/>
      <c r="K19" s="23"/>
    </row>
    <row r="20" spans="1:13" ht="13.2" thickBot="1" x14ac:dyDescent="0.2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3.8" x14ac:dyDescent="0.25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3.8" x14ac:dyDescent="0.2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10B1F4BC-2414-47D9-A3B4-8CE844931C82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C9F8B-172A-4396-812C-E2F1B4AFD35D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1" width="12.88671875" style="12" customWidth="1"/>
    <col min="2" max="3" width="11.44140625" style="12"/>
    <col min="4" max="4" width="17.33203125" style="12" customWidth="1"/>
    <col min="5" max="5" width="16.109375" style="12" customWidth="1"/>
    <col min="6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4" t="s">
        <v>185</v>
      </c>
      <c r="C12" s="144"/>
      <c r="D12" s="144"/>
      <c r="E12" s="144"/>
      <c r="F12" s="144"/>
      <c r="I12" s="23"/>
    </row>
    <row r="13" spans="1:9" x14ac:dyDescent="0.2">
      <c r="A13" s="20"/>
      <c r="B13" s="21"/>
      <c r="I13" s="23"/>
    </row>
    <row r="14" spans="1:9" x14ac:dyDescent="0.2">
      <c r="A14" s="20"/>
      <c r="B14" s="21"/>
      <c r="I14" s="23"/>
    </row>
    <row r="15" spans="1:9" x14ac:dyDescent="0.2">
      <c r="A15" s="20"/>
      <c r="B15" s="21" t="s">
        <v>186</v>
      </c>
      <c r="E15" s="53">
        <v>5166</v>
      </c>
      <c r="I15" s="23"/>
    </row>
    <row r="16" spans="1:9" x14ac:dyDescent="0.2">
      <c r="A16" s="20"/>
      <c r="B16" s="21"/>
      <c r="E16" s="53"/>
      <c r="I16" s="23"/>
    </row>
    <row r="17" spans="1:9" x14ac:dyDescent="0.2">
      <c r="A17" s="20"/>
      <c r="B17" s="21" t="s">
        <v>187</v>
      </c>
      <c r="E17" s="53">
        <v>3019.1435927216417</v>
      </c>
      <c r="I17" s="23"/>
    </row>
    <row r="18" spans="1:9" x14ac:dyDescent="0.2">
      <c r="A18" s="20"/>
      <c r="E18" s="53"/>
      <c r="I18" s="23"/>
    </row>
    <row r="19" spans="1:9" x14ac:dyDescent="0.2">
      <c r="A19" s="20"/>
      <c r="B19" s="21" t="s">
        <v>32</v>
      </c>
      <c r="D19" s="80"/>
      <c r="E19" s="53">
        <v>19712.291935733643</v>
      </c>
      <c r="I19" s="23"/>
    </row>
    <row r="20" spans="1:9" x14ac:dyDescent="0.2">
      <c r="A20" s="20"/>
      <c r="B20" s="21"/>
      <c r="E20" s="53"/>
      <c r="I20" s="23"/>
    </row>
    <row r="21" spans="1:9" x14ac:dyDescent="0.2">
      <c r="A21" s="20"/>
      <c r="B21" s="21" t="s">
        <v>188</v>
      </c>
      <c r="D21" s="80"/>
      <c r="E21" s="159">
        <v>0.94058143088967194</v>
      </c>
      <c r="I21" s="23"/>
    </row>
    <row r="22" spans="1:9" ht="13.2" thickBot="1" x14ac:dyDescent="0.2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8D7AD02F-029F-4C38-8A95-98C8871B47D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857E4-533C-4CC3-B4C1-C2AA3014636E}">
  <sheetPr codeName="Hoja1">
    <pageSetUpPr fitToPage="1"/>
  </sheetPr>
  <dimension ref="A7:J41"/>
  <sheetViews>
    <sheetView zoomScaleNormal="100" workbookViewId="0"/>
  </sheetViews>
  <sheetFormatPr baseColWidth="10" defaultColWidth="11.44140625" defaultRowHeight="12.6" x14ac:dyDescent="0.2"/>
  <cols>
    <col min="1" max="2" width="11.44140625" style="12"/>
    <col min="3" max="3" width="8" style="12" customWidth="1"/>
    <col min="4" max="4" width="11.44140625" style="12"/>
    <col min="5" max="5" width="14.109375" style="12" customWidth="1"/>
    <col min="6" max="6" width="42.109375" style="12" customWidth="1"/>
    <col min="7" max="7" width="20" style="13" customWidth="1"/>
    <col min="8" max="8" width="35.88671875" style="12" customWidth="1"/>
    <col min="9" max="9" width="19.6640625" style="12" customWidth="1"/>
    <col min="10" max="10" width="3.88671875" style="12" customWidth="1"/>
    <col min="11" max="16384" width="11.44140625" style="12"/>
  </cols>
  <sheetData>
    <row r="7" spans="1:10" ht="17.399999999999999" x14ac:dyDescent="0.3">
      <c r="A7" s="11" t="s">
        <v>0</v>
      </c>
    </row>
    <row r="9" spans="1:10" ht="17.399999999999999" x14ac:dyDescent="0.3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35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2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2">
      <c r="A12" s="20"/>
      <c r="F12" s="21" t="s">
        <v>15</v>
      </c>
      <c r="G12" s="22">
        <v>5</v>
      </c>
      <c r="J12" s="23"/>
    </row>
    <row r="13" spans="1:10" x14ac:dyDescent="0.2">
      <c r="A13" s="20"/>
      <c r="G13" s="22"/>
      <c r="J13" s="23"/>
    </row>
    <row r="14" spans="1:10" ht="13.8" x14ac:dyDescent="0.2">
      <c r="A14" s="20"/>
      <c r="F14" s="21" t="s">
        <v>16</v>
      </c>
      <c r="G14" s="24">
        <v>993.33000183105469</v>
      </c>
      <c r="H14" s="25" t="s">
        <v>17</v>
      </c>
      <c r="I14" s="26">
        <v>6.3807441597891007E-2</v>
      </c>
      <c r="J14" s="27"/>
    </row>
    <row r="15" spans="1:10" x14ac:dyDescent="0.2">
      <c r="A15" s="20"/>
      <c r="F15" s="21"/>
      <c r="G15" s="22"/>
      <c r="H15" s="25"/>
      <c r="I15" s="28"/>
      <c r="J15" s="27"/>
    </row>
    <row r="16" spans="1:10" x14ac:dyDescent="0.2">
      <c r="A16" s="20"/>
      <c r="F16" s="21" t="s">
        <v>18</v>
      </c>
      <c r="G16" s="29">
        <v>10399</v>
      </c>
      <c r="H16" s="25" t="s">
        <v>17</v>
      </c>
      <c r="I16" s="26">
        <v>2.3182402864193787E-2</v>
      </c>
      <c r="J16" s="27"/>
    </row>
    <row r="17" spans="1:10" x14ac:dyDescent="0.2">
      <c r="A17" s="20"/>
      <c r="F17" s="21"/>
      <c r="G17" s="22"/>
      <c r="H17" s="25"/>
      <c r="I17" s="28"/>
      <c r="J17" s="27"/>
    </row>
    <row r="18" spans="1:10" x14ac:dyDescent="0.2">
      <c r="A18" s="20"/>
      <c r="F18" s="21" t="s">
        <v>19</v>
      </c>
      <c r="G18" s="30">
        <v>2.7598807577651697E-2</v>
      </c>
      <c r="H18" s="25" t="s">
        <v>20</v>
      </c>
      <c r="I18" s="26">
        <v>5.2160963767324382E-2</v>
      </c>
      <c r="J18" s="27"/>
    </row>
    <row r="19" spans="1:10" x14ac:dyDescent="0.2">
      <c r="A19" s="20"/>
      <c r="F19" s="21"/>
      <c r="G19" s="22"/>
      <c r="H19" s="25"/>
      <c r="I19" s="31"/>
      <c r="J19" s="27"/>
    </row>
    <row r="20" spans="1:10" ht="14.25" customHeight="1" x14ac:dyDescent="0.2">
      <c r="A20" s="20"/>
      <c r="F20" s="21" t="s">
        <v>21</v>
      </c>
      <c r="G20" s="32">
        <v>10.468827057303217</v>
      </c>
      <c r="H20" s="25" t="s">
        <v>20</v>
      </c>
      <c r="I20" s="33">
        <v>28.814488082641077</v>
      </c>
      <c r="J20" s="27"/>
    </row>
    <row r="21" spans="1:10" x14ac:dyDescent="0.2">
      <c r="A21" s="20"/>
      <c r="F21" s="21"/>
      <c r="G21" s="22"/>
      <c r="H21" s="25"/>
      <c r="I21" s="31"/>
      <c r="J21" s="27"/>
    </row>
    <row r="22" spans="1:10" ht="37.799999999999997" x14ac:dyDescent="0.2">
      <c r="A22" s="20"/>
      <c r="F22" s="34" t="s">
        <v>22</v>
      </c>
      <c r="G22" s="35">
        <v>4.8552937782479084</v>
      </c>
      <c r="H22" s="25" t="s">
        <v>20</v>
      </c>
      <c r="I22" s="33">
        <v>10.140940716449718</v>
      </c>
      <c r="J22" s="27"/>
    </row>
    <row r="23" spans="1:10" x14ac:dyDescent="0.2">
      <c r="A23" s="20"/>
      <c r="F23" s="21"/>
      <c r="G23" s="22"/>
      <c r="H23" s="25"/>
      <c r="I23" s="31"/>
      <c r="J23" s="27"/>
    </row>
    <row r="24" spans="1:10" ht="16.5" customHeight="1" x14ac:dyDescent="0.2">
      <c r="A24" s="20"/>
      <c r="F24" s="21" t="s">
        <v>23</v>
      </c>
      <c r="G24" s="29">
        <v>217</v>
      </c>
      <c r="H24" s="25" t="s">
        <v>17</v>
      </c>
      <c r="I24" s="26">
        <v>1.6237653397186472E-2</v>
      </c>
      <c r="J24" s="27"/>
    </row>
    <row r="25" spans="1:10" x14ac:dyDescent="0.2">
      <c r="A25" s="20"/>
      <c r="F25" s="21"/>
      <c r="G25" s="22"/>
      <c r="H25" s="25"/>
      <c r="I25" s="28"/>
      <c r="J25" s="27"/>
    </row>
    <row r="26" spans="1:10" ht="25.2" x14ac:dyDescent="0.2">
      <c r="A26" s="20"/>
      <c r="F26" s="34" t="s">
        <v>24</v>
      </c>
      <c r="G26" s="29">
        <v>1623</v>
      </c>
      <c r="H26" s="25" t="s">
        <v>17</v>
      </c>
      <c r="I26" s="26">
        <v>1.263989159131796E-2</v>
      </c>
      <c r="J26" s="27"/>
    </row>
    <row r="27" spans="1:10" x14ac:dyDescent="0.2">
      <c r="A27" s="20"/>
      <c r="F27" s="21"/>
      <c r="G27" s="22"/>
      <c r="H27" s="25"/>
      <c r="I27" s="31"/>
      <c r="J27" s="27"/>
    </row>
    <row r="28" spans="1:10" x14ac:dyDescent="0.2">
      <c r="A28" s="20"/>
      <c r="F28" s="21" t="s">
        <v>25</v>
      </c>
      <c r="G28" s="29">
        <v>437</v>
      </c>
      <c r="H28" s="25" t="s">
        <v>20</v>
      </c>
      <c r="I28" s="36">
        <v>22318</v>
      </c>
      <c r="J28" s="27"/>
    </row>
    <row r="29" spans="1:10" x14ac:dyDescent="0.2">
      <c r="A29" s="20"/>
      <c r="F29" s="21"/>
      <c r="G29" s="22"/>
      <c r="H29" s="25"/>
      <c r="I29" s="31"/>
      <c r="J29" s="27"/>
    </row>
    <row r="30" spans="1:10" x14ac:dyDescent="0.2">
      <c r="A30" s="20"/>
      <c r="F30" s="21" t="s">
        <v>26</v>
      </c>
      <c r="G30" s="29">
        <v>1065</v>
      </c>
      <c r="H30" s="25" t="s">
        <v>17</v>
      </c>
      <c r="I30" s="26">
        <v>3.3182738744352701E-2</v>
      </c>
      <c r="J30" s="27"/>
    </row>
    <row r="31" spans="1:10" x14ac:dyDescent="0.2">
      <c r="A31" s="20"/>
      <c r="F31" s="21"/>
      <c r="G31" s="22"/>
      <c r="H31" s="25"/>
      <c r="I31" s="28"/>
      <c r="J31" s="27"/>
    </row>
    <row r="32" spans="1:10" x14ac:dyDescent="0.2">
      <c r="A32" s="20"/>
      <c r="B32" s="21"/>
      <c r="F32" s="21" t="s">
        <v>27</v>
      </c>
      <c r="G32" s="29">
        <v>6</v>
      </c>
      <c r="H32" s="25" t="s">
        <v>17</v>
      </c>
      <c r="I32" s="26">
        <v>1.7291066282420751E-2</v>
      </c>
      <c r="J32" s="27"/>
    </row>
    <row r="33" spans="1:10" x14ac:dyDescent="0.2">
      <c r="A33" s="20"/>
      <c r="B33" s="21"/>
      <c r="F33" s="21"/>
      <c r="G33" s="29"/>
      <c r="H33" s="25"/>
      <c r="I33" s="26"/>
      <c r="J33" s="27"/>
    </row>
    <row r="34" spans="1:10" x14ac:dyDescent="0.2">
      <c r="A34" s="20"/>
      <c r="B34" s="21"/>
      <c r="F34" s="21" t="s">
        <v>28</v>
      </c>
      <c r="G34" s="29">
        <v>0.24723531108760458</v>
      </c>
      <c r="H34" s="25" t="s">
        <v>29</v>
      </c>
      <c r="I34" s="26">
        <v>0.8</v>
      </c>
      <c r="J34" s="27"/>
    </row>
    <row r="35" spans="1:10" x14ac:dyDescent="0.2">
      <c r="A35" s="20"/>
      <c r="F35" s="21"/>
      <c r="G35" s="22"/>
      <c r="H35" s="25"/>
      <c r="I35" s="28"/>
      <c r="J35" s="27"/>
    </row>
    <row r="36" spans="1:10" x14ac:dyDescent="0.2">
      <c r="A36" s="20"/>
      <c r="F36" s="21" t="s">
        <v>30</v>
      </c>
      <c r="G36" s="29">
        <v>10437</v>
      </c>
      <c r="H36" s="25" t="s">
        <v>17</v>
      </c>
      <c r="I36" s="26">
        <v>2.7779921906399468E-2</v>
      </c>
      <c r="J36" s="27"/>
    </row>
    <row r="37" spans="1:10" x14ac:dyDescent="0.2">
      <c r="A37" s="20"/>
      <c r="F37" s="21"/>
      <c r="G37" s="22"/>
      <c r="H37" s="21"/>
      <c r="J37" s="23"/>
    </row>
    <row r="38" spans="1:10" ht="25.5" customHeight="1" x14ac:dyDescent="0.2">
      <c r="A38" s="20"/>
      <c r="F38" s="37" t="s">
        <v>31</v>
      </c>
      <c r="G38" s="29">
        <v>8095.5973400000012</v>
      </c>
      <c r="H38" s="25" t="s">
        <v>17</v>
      </c>
      <c r="I38" s="26">
        <v>1.812158717430995E-2</v>
      </c>
      <c r="J38" s="23"/>
    </row>
    <row r="39" spans="1:10" ht="12" customHeight="1" x14ac:dyDescent="0.2">
      <c r="A39" s="20"/>
      <c r="F39" s="21"/>
      <c r="G39" s="22"/>
      <c r="H39" s="21"/>
      <c r="J39" s="23"/>
    </row>
    <row r="40" spans="1:10" ht="12.75" customHeight="1" x14ac:dyDescent="0.2">
      <c r="A40" s="20"/>
      <c r="F40" s="34" t="s">
        <v>32</v>
      </c>
      <c r="G40" s="29">
        <v>19712.291935733643</v>
      </c>
      <c r="H40" s="25" t="s">
        <v>20</v>
      </c>
      <c r="I40" s="36">
        <v>19727.7251407283</v>
      </c>
      <c r="J40" s="23"/>
    </row>
    <row r="41" spans="1:10" ht="13.2" thickBot="1" x14ac:dyDescent="0.2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A4CF70F2-F2AC-4191-B40C-9FCF56B20647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1D46A-B26A-4236-B23D-D3AB4D63E80D}">
  <sheetPr codeName="Hoja4">
    <pageSetUpPr fitToPage="1"/>
  </sheetPr>
  <dimension ref="A4:H28"/>
  <sheetViews>
    <sheetView topLeftCell="A14" zoomScaleNormal="100" workbookViewId="0"/>
  </sheetViews>
  <sheetFormatPr baseColWidth="10" defaultColWidth="11.44140625" defaultRowHeight="12.6" x14ac:dyDescent="0.2"/>
  <cols>
    <col min="1" max="1" width="11.5546875" style="12" customWidth="1"/>
    <col min="2" max="2" width="60" style="12" customWidth="1"/>
    <col min="3" max="3" width="19.109375" style="12" customWidth="1"/>
    <col min="4" max="4" width="13.6640625" style="12" customWidth="1"/>
    <col min="5" max="6" width="11.44140625" style="12"/>
    <col min="7" max="7" width="8.33203125" style="12" customWidth="1"/>
    <col min="8" max="16384" width="11.44140625" style="12"/>
  </cols>
  <sheetData>
    <row r="4" spans="1:8" ht="13.8" x14ac:dyDescent="0.25">
      <c r="C4" s="42"/>
    </row>
    <row r="6" spans="1:8" ht="13.8" x14ac:dyDescent="0.25">
      <c r="C6" s="43"/>
      <c r="D6" s="43"/>
      <c r="E6" s="43"/>
    </row>
    <row r="7" spans="1:8" ht="17.399999999999999" x14ac:dyDescent="0.3">
      <c r="A7" s="11" t="s">
        <v>0</v>
      </c>
    </row>
    <row r="8" spans="1:8" ht="13.8" x14ac:dyDescent="0.25">
      <c r="C8" s="43"/>
      <c r="D8" s="43"/>
      <c r="E8" s="43"/>
    </row>
    <row r="9" spans="1:8" ht="17.399999999999999" x14ac:dyDescent="0.3">
      <c r="A9" s="14" t="s">
        <v>14</v>
      </c>
      <c r="C9" s="15"/>
      <c r="D9" s="15"/>
      <c r="E9" s="14"/>
      <c r="F9" s="15"/>
      <c r="G9" s="15"/>
      <c r="H9" s="15"/>
    </row>
    <row r="10" spans="1:8" ht="14.4" thickBot="1" x14ac:dyDescent="0.3">
      <c r="C10" s="43"/>
      <c r="D10" s="43"/>
      <c r="E10" s="43"/>
    </row>
    <row r="11" spans="1:8" x14ac:dyDescent="0.2">
      <c r="A11" s="16"/>
      <c r="B11" s="17"/>
      <c r="C11" s="17"/>
      <c r="D11" s="17"/>
      <c r="E11" s="17"/>
      <c r="F11" s="19"/>
    </row>
    <row r="12" spans="1:8" x14ac:dyDescent="0.2">
      <c r="A12" s="20"/>
      <c r="D12" s="21"/>
      <c r="E12" s="21"/>
      <c r="F12" s="44"/>
      <c r="G12" s="21"/>
    </row>
    <row r="13" spans="1:8" ht="13.8" x14ac:dyDescent="0.2">
      <c r="A13" s="20"/>
      <c r="B13" s="21" t="s">
        <v>16</v>
      </c>
      <c r="D13" s="45">
        <v>993.33000183105469</v>
      </c>
      <c r="E13" s="21"/>
      <c r="F13" s="44"/>
      <c r="G13" s="21"/>
    </row>
    <row r="14" spans="1:8" ht="14.25" customHeight="1" x14ac:dyDescent="0.2">
      <c r="A14" s="20"/>
      <c r="B14" s="21"/>
      <c r="C14" s="36"/>
      <c r="D14" s="21"/>
      <c r="E14" s="21"/>
      <c r="F14" s="44"/>
      <c r="G14" s="21"/>
    </row>
    <row r="15" spans="1:8" x14ac:dyDescent="0.2">
      <c r="A15" s="20"/>
      <c r="B15" s="21" t="s">
        <v>33</v>
      </c>
      <c r="C15" s="36"/>
      <c r="D15" s="45">
        <v>97.4</v>
      </c>
      <c r="E15" s="21"/>
      <c r="F15" s="44"/>
      <c r="G15" s="21"/>
    </row>
    <row r="16" spans="1:8" ht="14.25" customHeight="1" x14ac:dyDescent="0.2">
      <c r="A16" s="20"/>
      <c r="B16" s="21"/>
      <c r="C16" s="36"/>
      <c r="D16" s="21"/>
      <c r="E16" s="21"/>
      <c r="F16" s="44"/>
      <c r="G16" s="21"/>
    </row>
    <row r="17" spans="1:7" x14ac:dyDescent="0.2">
      <c r="A17" s="20"/>
      <c r="B17" s="21" t="s">
        <v>22</v>
      </c>
      <c r="C17" s="36"/>
      <c r="D17" s="45">
        <v>4.8552937782479084</v>
      </c>
      <c r="E17" s="21"/>
      <c r="F17" s="44"/>
      <c r="G17" s="21"/>
    </row>
    <row r="18" spans="1:7" ht="14.25" customHeight="1" x14ac:dyDescent="0.2">
      <c r="A18" s="20"/>
      <c r="B18" s="21"/>
      <c r="C18" s="36"/>
      <c r="D18" s="21"/>
      <c r="E18" s="21"/>
      <c r="F18" s="44"/>
      <c r="G18" s="21"/>
    </row>
    <row r="19" spans="1:7" ht="13.2" thickBot="1" x14ac:dyDescent="0.25">
      <c r="A19" s="38"/>
      <c r="B19" s="39"/>
      <c r="C19" s="39"/>
      <c r="D19" s="39"/>
      <c r="E19" s="39"/>
      <c r="F19" s="41"/>
    </row>
    <row r="20" spans="1:7" x14ac:dyDescent="0.2">
      <c r="B20" s="21"/>
    </row>
    <row r="21" spans="1:7" ht="13.2" thickBot="1" x14ac:dyDescent="0.25">
      <c r="B21" s="21"/>
    </row>
    <row r="22" spans="1:7" ht="13.2" thickBot="1" x14ac:dyDescent="0.25">
      <c r="A22" s="46"/>
      <c r="B22" s="47" t="s">
        <v>34</v>
      </c>
      <c r="C22" s="48" t="s">
        <v>35</v>
      </c>
    </row>
    <row r="24" spans="1:7" ht="13.2" x14ac:dyDescent="0.25">
      <c r="B24" s="49" t="s">
        <v>36</v>
      </c>
      <c r="C24" s="50">
        <v>717</v>
      </c>
    </row>
    <row r="25" spans="1:7" ht="13.2" x14ac:dyDescent="0.25">
      <c r="B25" s="49" t="s">
        <v>37</v>
      </c>
      <c r="C25" s="50">
        <v>356</v>
      </c>
    </row>
    <row r="26" spans="1:7" ht="13.2" x14ac:dyDescent="0.25">
      <c r="B26" s="49" t="s">
        <v>38</v>
      </c>
      <c r="C26" s="50">
        <v>870</v>
      </c>
    </row>
    <row r="27" spans="1:7" ht="13.2" x14ac:dyDescent="0.25">
      <c r="B27" s="49" t="s">
        <v>39</v>
      </c>
      <c r="C27" s="50">
        <v>607</v>
      </c>
    </row>
    <row r="28" spans="1:7" ht="13.2" x14ac:dyDescent="0.25">
      <c r="B28" s="49" t="s">
        <v>40</v>
      </c>
      <c r="C28" s="50">
        <v>7849</v>
      </c>
    </row>
  </sheetData>
  <mergeCells count="3">
    <mergeCell ref="C6:E6"/>
    <mergeCell ref="C8:E8"/>
    <mergeCell ref="C10:E10"/>
  </mergeCells>
  <hyperlinks>
    <hyperlink ref="A7" location="Indice!A1" display="Índice" xr:uid="{0B9E62AA-9364-4359-8119-F6FAC5AE6DC9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D94C6-C4B6-4D9A-85D7-7925EE99D23E}">
  <sheetPr codeName="Hoja5">
    <pageSetUpPr fitToPage="1"/>
  </sheetPr>
  <dimension ref="A7:O38"/>
  <sheetViews>
    <sheetView topLeftCell="A16" zoomScaleNormal="100" workbookViewId="0"/>
  </sheetViews>
  <sheetFormatPr baseColWidth="10" defaultColWidth="11.44140625" defaultRowHeight="12.6" x14ac:dyDescent="0.2"/>
  <cols>
    <col min="1" max="1" width="10.6640625" style="12" customWidth="1"/>
    <col min="2" max="2" width="11.44140625" style="12"/>
    <col min="3" max="3" width="28.33203125" style="12" customWidth="1"/>
    <col min="4" max="4" width="13.44140625" style="12" customWidth="1"/>
    <col min="5" max="5" width="7.109375" style="12" customWidth="1"/>
    <col min="6" max="6" width="20.33203125" style="12" customWidth="1"/>
    <col min="7" max="11" width="15.6640625" style="12" customWidth="1"/>
    <col min="12" max="16384" width="11.44140625" style="12"/>
  </cols>
  <sheetData>
    <row r="7" spans="1:11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6.2" x14ac:dyDescent="0.3">
      <c r="B8" s="52"/>
    </row>
    <row r="9" spans="1:11" ht="18" thickBot="1" x14ac:dyDescent="0.35">
      <c r="A9" s="14" t="s">
        <v>14</v>
      </c>
    </row>
    <row r="10" spans="1:11" ht="30.75" customHeight="1" x14ac:dyDescent="0.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2">
      <c r="A11" s="20"/>
      <c r="B11" s="21" t="s">
        <v>18</v>
      </c>
      <c r="D11" s="53">
        <v>10399</v>
      </c>
      <c r="K11" s="23"/>
    </row>
    <row r="12" spans="1:11" x14ac:dyDescent="0.2">
      <c r="A12" s="20"/>
      <c r="K12" s="23"/>
    </row>
    <row r="13" spans="1:11" x14ac:dyDescent="0.2">
      <c r="A13" s="20"/>
      <c r="B13" s="21" t="s">
        <v>41</v>
      </c>
      <c r="D13" s="26">
        <v>0.50081738628714301</v>
      </c>
      <c r="K13" s="23"/>
    </row>
    <row r="14" spans="1:11" ht="13.8" x14ac:dyDescent="0.25">
      <c r="A14" s="20"/>
      <c r="B14" s="42"/>
      <c r="D14" s="54"/>
      <c r="K14" s="23"/>
    </row>
    <row r="15" spans="1:11" x14ac:dyDescent="0.2">
      <c r="A15" s="20"/>
      <c r="B15" s="21" t="s">
        <v>42</v>
      </c>
      <c r="D15" s="26">
        <v>2.7598807577651697E-2</v>
      </c>
      <c r="K15" s="23"/>
    </row>
    <row r="16" spans="1:11" ht="13.8" x14ac:dyDescent="0.25">
      <c r="A16" s="55"/>
      <c r="C16" s="21"/>
      <c r="D16" s="56"/>
      <c r="K16" s="23"/>
    </row>
    <row r="17" spans="1:15" ht="13.8" x14ac:dyDescent="0.25">
      <c r="A17" s="55"/>
      <c r="B17" s="21" t="s">
        <v>43</v>
      </c>
      <c r="C17" s="21"/>
      <c r="D17" s="26">
        <v>0.57227094042939219</v>
      </c>
      <c r="K17" s="23"/>
    </row>
    <row r="18" spans="1:15" ht="13.8" x14ac:dyDescent="0.25">
      <c r="A18" s="55"/>
      <c r="C18" s="21"/>
      <c r="D18" s="31"/>
      <c r="K18" s="23"/>
    </row>
    <row r="19" spans="1:15" ht="13.8" x14ac:dyDescent="0.2">
      <c r="A19" s="20"/>
      <c r="B19" s="21" t="s">
        <v>21</v>
      </c>
      <c r="D19" s="57">
        <v>10.468827057303217</v>
      </c>
      <c r="K19" s="23"/>
    </row>
    <row r="20" spans="1:15" x14ac:dyDescent="0.2">
      <c r="A20" s="20"/>
      <c r="B20" s="21"/>
      <c r="K20" s="23"/>
    </row>
    <row r="21" spans="1:15" x14ac:dyDescent="0.2">
      <c r="A21" s="20"/>
      <c r="B21" s="21"/>
      <c r="K21" s="23"/>
    </row>
    <row r="22" spans="1:15" x14ac:dyDescent="0.2">
      <c r="A22" s="20"/>
      <c r="B22" s="21"/>
      <c r="K22" s="23"/>
    </row>
    <row r="23" spans="1:15" x14ac:dyDescent="0.2">
      <c r="A23" s="20"/>
      <c r="K23" s="23"/>
    </row>
    <row r="24" spans="1:15" ht="13.8" x14ac:dyDescent="0.25">
      <c r="A24" s="20"/>
      <c r="G24" s="21" t="s">
        <v>44</v>
      </c>
      <c r="H24" s="42"/>
      <c r="I24" s="58"/>
      <c r="J24" s="26">
        <v>0.30704875468795079</v>
      </c>
      <c r="K24" s="23"/>
    </row>
    <row r="25" spans="1:15" ht="13.8" x14ac:dyDescent="0.25">
      <c r="A25" s="20"/>
      <c r="G25" s="21"/>
      <c r="H25" s="42"/>
      <c r="K25" s="23"/>
    </row>
    <row r="26" spans="1:15" ht="13.8" x14ac:dyDescent="0.25">
      <c r="A26" s="20"/>
      <c r="G26" s="21" t="s">
        <v>45</v>
      </c>
      <c r="H26" s="42"/>
      <c r="J26" s="53">
        <v>32</v>
      </c>
      <c r="K26" s="23"/>
    </row>
    <row r="27" spans="1:15" ht="13.8" x14ac:dyDescent="0.25">
      <c r="A27" s="20"/>
      <c r="G27" s="21"/>
      <c r="H27" s="42"/>
      <c r="K27" s="23"/>
      <c r="O27" s="42"/>
    </row>
    <row r="28" spans="1:15" ht="24.75" customHeight="1" x14ac:dyDescent="0.2">
      <c r="A28" s="20"/>
      <c r="G28" s="59" t="s">
        <v>46</v>
      </c>
      <c r="H28" s="59"/>
      <c r="I28" s="59"/>
      <c r="J28" s="53">
        <v>28</v>
      </c>
      <c r="K28" s="23"/>
    </row>
    <row r="29" spans="1:15" ht="13.8" x14ac:dyDescent="0.25">
      <c r="A29" s="20"/>
      <c r="G29" s="21"/>
      <c r="H29" s="42"/>
      <c r="K29" s="23"/>
    </row>
    <row r="30" spans="1:15" ht="13.8" x14ac:dyDescent="0.25">
      <c r="A30" s="20"/>
      <c r="G30" s="21" t="s">
        <v>47</v>
      </c>
      <c r="H30" s="42"/>
      <c r="J30" s="53">
        <v>188</v>
      </c>
      <c r="K30" s="23"/>
    </row>
    <row r="31" spans="1:15" ht="13.8" x14ac:dyDescent="0.25">
      <c r="A31" s="20"/>
      <c r="G31" s="21"/>
      <c r="H31" s="42"/>
      <c r="K31" s="23"/>
    </row>
    <row r="32" spans="1:15" ht="13.8" x14ac:dyDescent="0.25">
      <c r="A32" s="20"/>
      <c r="G32" s="21" t="s">
        <v>48</v>
      </c>
      <c r="H32" s="42"/>
      <c r="J32" s="53">
        <v>-156</v>
      </c>
      <c r="K32" s="23"/>
    </row>
    <row r="33" spans="1:11" ht="13.8" x14ac:dyDescent="0.25">
      <c r="A33" s="20"/>
      <c r="G33" s="21"/>
      <c r="H33" s="42"/>
      <c r="K33" s="23"/>
    </row>
    <row r="34" spans="1:11" ht="18.75" customHeight="1" x14ac:dyDescent="0.25">
      <c r="A34" s="20"/>
      <c r="C34" s="42"/>
      <c r="G34" s="60" t="s">
        <v>49</v>
      </c>
      <c r="H34" s="60"/>
      <c r="I34" s="60" t="s">
        <v>50</v>
      </c>
      <c r="J34" s="60"/>
      <c r="K34" s="23"/>
    </row>
    <row r="35" spans="1:11" ht="13.8" x14ac:dyDescent="0.25">
      <c r="A35" s="20"/>
      <c r="C35" s="42"/>
      <c r="G35" s="61">
        <v>666</v>
      </c>
      <c r="H35" s="61"/>
      <c r="I35" s="61">
        <v>842</v>
      </c>
      <c r="J35" s="61"/>
      <c r="K35" s="23"/>
    </row>
    <row r="36" spans="1:11" ht="13.8" x14ac:dyDescent="0.25">
      <c r="A36" s="20"/>
      <c r="C36" s="42"/>
      <c r="G36" s="62" t="s">
        <v>51</v>
      </c>
      <c r="H36" s="62" t="s">
        <v>52</v>
      </c>
      <c r="I36" s="62" t="s">
        <v>51</v>
      </c>
      <c r="J36" s="62" t="s">
        <v>52</v>
      </c>
      <c r="K36" s="23"/>
    </row>
    <row r="37" spans="1:11" ht="13.8" x14ac:dyDescent="0.25">
      <c r="A37" s="20"/>
      <c r="B37" s="21" t="s">
        <v>53</v>
      </c>
      <c r="C37" s="42"/>
      <c r="G37" s="63">
        <v>310</v>
      </c>
      <c r="H37" s="63">
        <v>356</v>
      </c>
      <c r="I37" s="63">
        <v>406</v>
      </c>
      <c r="J37" s="63">
        <v>436</v>
      </c>
      <c r="K37" s="23"/>
    </row>
    <row r="38" spans="1:11" ht="13.2" thickBot="1" x14ac:dyDescent="0.2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DDA28F38-979B-4FDA-A4C1-B7E9F9F5FDF8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A5524-6443-4D03-B2AE-3EAC36E15AF8}">
  <sheetPr codeName="Hoja16">
    <pageSetUpPr fitToPage="1"/>
  </sheetPr>
  <dimension ref="A4:K44"/>
  <sheetViews>
    <sheetView zoomScaleNormal="100" workbookViewId="0"/>
  </sheetViews>
  <sheetFormatPr baseColWidth="10" defaultColWidth="11.44140625" defaultRowHeight="12.6" x14ac:dyDescent="0.2"/>
  <cols>
    <col min="1" max="1" width="11.44140625" style="12" customWidth="1"/>
    <col min="2" max="2" width="33.33203125" style="12" customWidth="1"/>
    <col min="3" max="3" width="14.109375" style="12" customWidth="1"/>
    <col min="4" max="4" width="2.6640625" style="12" customWidth="1"/>
    <col min="5" max="5" width="24.33203125" style="12" customWidth="1"/>
    <col min="6" max="6" width="15" style="12" customWidth="1"/>
    <col min="7" max="7" width="4.5546875" style="12" customWidth="1"/>
    <col min="8" max="8" width="17" style="12" customWidth="1"/>
    <col min="9" max="9" width="13.6640625" style="12" customWidth="1"/>
    <col min="10" max="10" width="28.44140625" style="12" customWidth="1"/>
    <col min="11" max="16384" width="11.44140625" style="12"/>
  </cols>
  <sheetData>
    <row r="4" spans="1:11" ht="13.8" x14ac:dyDescent="0.25">
      <c r="C4" s="42"/>
    </row>
    <row r="6" spans="1:11" ht="13.8" x14ac:dyDescent="0.25">
      <c r="C6" s="43"/>
      <c r="D6" s="43"/>
      <c r="E6" s="43"/>
    </row>
    <row r="7" spans="1:11" ht="17.399999999999999" x14ac:dyDescent="0.3">
      <c r="A7" s="11" t="s">
        <v>0</v>
      </c>
    </row>
    <row r="8" spans="1:11" ht="13.8" x14ac:dyDescent="0.25">
      <c r="C8" s="43"/>
      <c r="D8" s="43"/>
      <c r="E8" s="43"/>
    </row>
    <row r="9" spans="1:11" ht="17.399999999999999" x14ac:dyDescent="0.3">
      <c r="A9" s="14" t="s">
        <v>14</v>
      </c>
      <c r="C9" s="15"/>
      <c r="D9" s="15"/>
      <c r="E9" s="14"/>
      <c r="F9" s="15"/>
      <c r="G9" s="15"/>
      <c r="H9" s="15"/>
    </row>
    <row r="10" spans="1:11" ht="14.4" thickBot="1" x14ac:dyDescent="0.3">
      <c r="C10" s="43"/>
      <c r="D10" s="43"/>
      <c r="E10" s="43"/>
    </row>
    <row r="11" spans="1:11" ht="22.5" customHeight="1" thickBot="1" x14ac:dyDescent="0.3">
      <c r="A11" s="23"/>
      <c r="B11" s="64" t="s">
        <v>54</v>
      </c>
      <c r="C11" s="65">
        <v>10112</v>
      </c>
      <c r="D11" s="66"/>
      <c r="E11" s="67" t="s">
        <v>55</v>
      </c>
      <c r="F11" s="65">
        <v>287</v>
      </c>
      <c r="G11" s="67" t="s">
        <v>56</v>
      </c>
      <c r="H11" s="66"/>
      <c r="I11" s="65">
        <v>206</v>
      </c>
      <c r="J11" s="67" t="s">
        <v>57</v>
      </c>
      <c r="K11" s="68">
        <v>23</v>
      </c>
    </row>
    <row r="12" spans="1:11" ht="30.75" customHeight="1" thickBot="1" x14ac:dyDescent="0.25">
      <c r="B12" s="64" t="s">
        <v>58</v>
      </c>
      <c r="C12" s="65">
        <v>40</v>
      </c>
      <c r="D12" s="67"/>
      <c r="E12" s="67" t="s">
        <v>59</v>
      </c>
      <c r="F12" s="65">
        <v>17</v>
      </c>
      <c r="G12" s="67" t="s">
        <v>60</v>
      </c>
      <c r="H12" s="67"/>
      <c r="I12" s="65">
        <v>0</v>
      </c>
      <c r="J12" s="67" t="s">
        <v>61</v>
      </c>
      <c r="K12" s="68">
        <v>1</v>
      </c>
    </row>
    <row r="13" spans="1:11" ht="19.5" customHeight="1" thickBot="1" x14ac:dyDescent="0.3">
      <c r="B13" s="21"/>
      <c r="J13" s="69"/>
      <c r="K13" s="69"/>
    </row>
    <row r="14" spans="1:11" ht="28.5" customHeight="1" thickBot="1" x14ac:dyDescent="0.3">
      <c r="B14" s="70" t="s">
        <v>62</v>
      </c>
      <c r="C14" s="71"/>
      <c r="D14" s="71"/>
      <c r="E14" s="72"/>
      <c r="G14" s="73" t="s">
        <v>63</v>
      </c>
      <c r="H14" s="74"/>
      <c r="I14" s="75">
        <f>'Datos Generales'!G16</f>
        <v>10399</v>
      </c>
      <c r="J14" s="69"/>
      <c r="K14" s="69"/>
    </row>
    <row r="16" spans="1:11" x14ac:dyDescent="0.2">
      <c r="B16" s="21" t="s">
        <v>64</v>
      </c>
      <c r="C16" s="76">
        <v>178</v>
      </c>
    </row>
    <row r="17" spans="2:3" x14ac:dyDescent="0.2">
      <c r="B17" s="21" t="s">
        <v>65</v>
      </c>
      <c r="C17" s="76">
        <v>19</v>
      </c>
    </row>
    <row r="18" spans="2:3" x14ac:dyDescent="0.2">
      <c r="B18" s="21" t="s">
        <v>66</v>
      </c>
      <c r="C18" s="76">
        <v>16</v>
      </c>
    </row>
    <row r="19" spans="2:3" x14ac:dyDescent="0.2">
      <c r="B19" s="21" t="s">
        <v>67</v>
      </c>
      <c r="C19" s="76">
        <v>12</v>
      </c>
    </row>
    <row r="20" spans="2:3" x14ac:dyDescent="0.2">
      <c r="B20" s="21" t="s">
        <v>68</v>
      </c>
      <c r="C20" s="76">
        <v>11</v>
      </c>
    </row>
    <row r="21" spans="2:3" x14ac:dyDescent="0.2">
      <c r="B21" s="21" t="s">
        <v>69</v>
      </c>
      <c r="C21" s="76">
        <v>9</v>
      </c>
    </row>
    <row r="22" spans="2:3" x14ac:dyDescent="0.2">
      <c r="B22" s="21" t="s">
        <v>70</v>
      </c>
      <c r="C22" s="76">
        <v>6</v>
      </c>
    </row>
    <row r="23" spans="2:3" x14ac:dyDescent="0.2">
      <c r="B23" s="21" t="s">
        <v>71</v>
      </c>
      <c r="C23" s="76">
        <v>3</v>
      </c>
    </row>
    <row r="24" spans="2:3" x14ac:dyDescent="0.2">
      <c r="B24" s="21" t="s">
        <v>72</v>
      </c>
      <c r="C24" s="76">
        <v>3</v>
      </c>
    </row>
    <row r="25" spans="2:3" x14ac:dyDescent="0.2">
      <c r="B25" s="21" t="s">
        <v>73</v>
      </c>
      <c r="C25" s="76">
        <v>3</v>
      </c>
    </row>
    <row r="26" spans="2:3" x14ac:dyDescent="0.2">
      <c r="B26" s="21" t="s">
        <v>74</v>
      </c>
      <c r="C26" s="76">
        <v>2</v>
      </c>
    </row>
    <row r="27" spans="2:3" x14ac:dyDescent="0.2">
      <c r="B27" s="21" t="s">
        <v>75</v>
      </c>
      <c r="C27" s="76">
        <v>2</v>
      </c>
    </row>
    <row r="28" spans="2:3" x14ac:dyDescent="0.2">
      <c r="B28" s="21" t="s">
        <v>76</v>
      </c>
      <c r="C28" s="76">
        <v>2</v>
      </c>
    </row>
    <row r="29" spans="2:3" x14ac:dyDescent="0.2">
      <c r="B29" s="21" t="s">
        <v>77</v>
      </c>
      <c r="C29" s="76">
        <v>2</v>
      </c>
    </row>
    <row r="30" spans="2:3" x14ac:dyDescent="0.2">
      <c r="B30" s="21" t="s">
        <v>78</v>
      </c>
      <c r="C30" s="76">
        <v>1</v>
      </c>
    </row>
    <row r="31" spans="2:3" x14ac:dyDescent="0.2">
      <c r="B31" s="21" t="s">
        <v>79</v>
      </c>
      <c r="C31" s="76">
        <v>1</v>
      </c>
    </row>
    <row r="32" spans="2:3" x14ac:dyDescent="0.2">
      <c r="B32" s="21" t="s">
        <v>80</v>
      </c>
      <c r="C32" s="76">
        <v>1</v>
      </c>
    </row>
    <row r="33" spans="2:3" x14ac:dyDescent="0.2">
      <c r="B33" s="21" t="s">
        <v>81</v>
      </c>
      <c r="C33" s="76">
        <v>1</v>
      </c>
    </row>
    <row r="34" spans="2:3" x14ac:dyDescent="0.2">
      <c r="B34" s="21" t="s">
        <v>82</v>
      </c>
      <c r="C34" s="76">
        <v>1</v>
      </c>
    </row>
    <row r="35" spans="2:3" x14ac:dyDescent="0.2">
      <c r="B35" s="21" t="s">
        <v>83</v>
      </c>
      <c r="C35" s="76">
        <v>1</v>
      </c>
    </row>
    <row r="36" spans="2:3" x14ac:dyDescent="0.2">
      <c r="B36" s="21" t="s">
        <v>84</v>
      </c>
      <c r="C36" s="76">
        <v>1</v>
      </c>
    </row>
    <row r="37" spans="2:3" x14ac:dyDescent="0.2">
      <c r="B37" s="21"/>
      <c r="C37" s="76"/>
    </row>
    <row r="38" spans="2:3" x14ac:dyDescent="0.2">
      <c r="B38" s="21"/>
      <c r="C38" s="76"/>
    </row>
    <row r="39" spans="2:3" x14ac:dyDescent="0.2">
      <c r="B39" s="21"/>
      <c r="C39" s="76"/>
    </row>
    <row r="40" spans="2:3" x14ac:dyDescent="0.2">
      <c r="B40" s="21"/>
      <c r="C40" s="76"/>
    </row>
    <row r="41" spans="2:3" x14ac:dyDescent="0.2">
      <c r="B41" s="21"/>
      <c r="C41" s="76"/>
    </row>
    <row r="42" spans="2:3" x14ac:dyDescent="0.2">
      <c r="B42" s="21"/>
      <c r="C42" s="76"/>
    </row>
    <row r="43" spans="2:3" x14ac:dyDescent="0.2">
      <c r="B43" s="21"/>
      <c r="C43" s="76"/>
    </row>
    <row r="44" spans="2:3" x14ac:dyDescent="0.2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683DD218-7B8F-491B-ACF9-5D9F598051D2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A92E8-03F4-4D08-8E2A-BD6F65B982F3}">
  <sheetPr codeName="Hoja12">
    <pageSetUpPr fitToPage="1"/>
  </sheetPr>
  <dimension ref="A7:P28"/>
  <sheetViews>
    <sheetView workbookViewId="0"/>
  </sheetViews>
  <sheetFormatPr baseColWidth="10" defaultColWidth="11.44140625" defaultRowHeight="12.6" x14ac:dyDescent="0.2"/>
  <cols>
    <col min="1" max="1" width="7.44140625" style="12" customWidth="1"/>
    <col min="2" max="2" width="15.5546875" style="12" customWidth="1"/>
    <col min="3" max="4" width="22.6640625" style="12" customWidth="1"/>
    <col min="5" max="5" width="19.44140625" style="12" customWidth="1"/>
    <col min="6" max="7" width="22.6640625" style="12" customWidth="1"/>
    <col min="8" max="8" width="19.44140625" style="12" customWidth="1"/>
    <col min="9" max="11" width="11.44140625" style="12"/>
    <col min="12" max="12" width="6.88671875" style="12" customWidth="1"/>
    <col min="13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6.2" x14ac:dyDescent="0.3">
      <c r="B8" s="52"/>
    </row>
    <row r="9" spans="1:9" ht="17.399999999999999" x14ac:dyDescent="0.3">
      <c r="A9" s="14" t="s">
        <v>14</v>
      </c>
      <c r="B9" s="14"/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77"/>
    </row>
    <row r="12" spans="1:9" x14ac:dyDescent="0.2">
      <c r="A12" s="20"/>
      <c r="B12" s="21" t="s">
        <v>85</v>
      </c>
      <c r="E12" s="78">
        <v>1068</v>
      </c>
    </row>
    <row r="13" spans="1:9" x14ac:dyDescent="0.2">
      <c r="A13" s="20"/>
      <c r="B13" s="21"/>
      <c r="E13" s="78"/>
    </row>
    <row r="14" spans="1:9" ht="23.25" customHeight="1" x14ac:dyDescent="0.2">
      <c r="A14" s="20"/>
      <c r="B14" s="79" t="s">
        <v>86</v>
      </c>
      <c r="C14" s="79"/>
      <c r="D14" s="79"/>
      <c r="E14" s="78">
        <v>778</v>
      </c>
    </row>
    <row r="15" spans="1:9" x14ac:dyDescent="0.2">
      <c r="A15" s="20"/>
      <c r="E15" s="78"/>
    </row>
    <row r="16" spans="1:9" x14ac:dyDescent="0.2">
      <c r="A16" s="20"/>
      <c r="B16" s="21" t="s">
        <v>87</v>
      </c>
      <c r="D16" s="80"/>
      <c r="E16" s="78">
        <v>437</v>
      </c>
    </row>
    <row r="17" spans="1:16" x14ac:dyDescent="0.2">
      <c r="A17" s="20"/>
      <c r="B17" s="21"/>
      <c r="E17" s="78"/>
    </row>
    <row r="18" spans="1:16" x14ac:dyDescent="0.2">
      <c r="A18" s="20"/>
      <c r="B18" s="21" t="s">
        <v>88</v>
      </c>
      <c r="D18" s="80"/>
      <c r="E18" s="78">
        <v>341</v>
      </c>
    </row>
    <row r="19" spans="1:16" x14ac:dyDescent="0.2">
      <c r="A19" s="20"/>
      <c r="B19" s="21"/>
      <c r="D19" s="80"/>
      <c r="E19" s="78"/>
    </row>
    <row r="20" spans="1:16" x14ac:dyDescent="0.2">
      <c r="A20" s="20"/>
      <c r="B20" s="21" t="s">
        <v>89</v>
      </c>
      <c r="D20" s="80"/>
      <c r="E20" s="81">
        <v>0.17362525458248473</v>
      </c>
    </row>
    <row r="21" spans="1:16" ht="13.2" thickBot="1" x14ac:dyDescent="0.25">
      <c r="A21" s="38"/>
      <c r="B21" s="39"/>
      <c r="C21" s="39"/>
      <c r="D21" s="39"/>
      <c r="E21" s="82"/>
    </row>
    <row r="24" spans="1:16" ht="30" customHeight="1" x14ac:dyDescent="0.3">
      <c r="B24" s="83"/>
      <c r="C24" s="83"/>
      <c r="D24" s="84" t="s">
        <v>90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3.2" thickBot="1" x14ac:dyDescent="0.25"/>
    <row r="26" spans="1:16" ht="16.8" thickBot="1" x14ac:dyDescent="0.35">
      <c r="C26" s="52"/>
      <c r="D26" s="85" t="s">
        <v>91</v>
      </c>
      <c r="E26" s="86"/>
      <c r="F26" s="86"/>
      <c r="G26" s="86"/>
      <c r="H26" s="87"/>
    </row>
    <row r="27" spans="1:16" ht="16.8" thickBot="1" x14ac:dyDescent="0.35">
      <c r="C27" s="52"/>
      <c r="D27" s="88" t="s">
        <v>92</v>
      </c>
      <c r="E27" s="88" t="s">
        <v>93</v>
      </c>
      <c r="F27" s="88" t="s">
        <v>94</v>
      </c>
      <c r="G27" s="88" t="s">
        <v>95</v>
      </c>
      <c r="H27" s="88" t="s">
        <v>96</v>
      </c>
    </row>
    <row r="28" spans="1:16" ht="38.25" customHeight="1" thickBot="1" x14ac:dyDescent="0.25">
      <c r="C28" s="88" t="s">
        <v>97</v>
      </c>
      <c r="D28" s="89">
        <v>254</v>
      </c>
      <c r="E28" s="89">
        <v>60</v>
      </c>
      <c r="F28" s="89">
        <v>532</v>
      </c>
      <c r="G28" s="90">
        <v>777</v>
      </c>
      <c r="H28" s="90">
        <f>SUM(D28:G28)</f>
        <v>1623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2124F154-1773-4AE2-AEE9-C9CFDB969B7C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3E8F8-3B72-480D-8626-D7803AB4AF31}">
  <sheetPr codeName="Hoja6">
    <pageSetUpPr fitToPage="1"/>
  </sheetPr>
  <dimension ref="A1:R31"/>
  <sheetViews>
    <sheetView workbookViewId="0"/>
  </sheetViews>
  <sheetFormatPr baseColWidth="10" defaultColWidth="11.44140625" defaultRowHeight="12.6" x14ac:dyDescent="0.2"/>
  <cols>
    <col min="1" max="1" width="4.88671875" style="12" customWidth="1"/>
    <col min="2" max="2" width="16" style="12" customWidth="1"/>
    <col min="3" max="3" width="13.33203125" style="12" customWidth="1"/>
    <col min="4" max="4" width="13" style="12" customWidth="1"/>
    <col min="5" max="5" width="10.44140625" style="12" customWidth="1"/>
    <col min="6" max="6" width="12.6640625" style="12" customWidth="1"/>
    <col min="7" max="7" width="15.33203125" style="12" customWidth="1"/>
    <col min="8" max="8" width="12.88671875" style="12" customWidth="1"/>
    <col min="9" max="9" width="15.88671875" style="12" customWidth="1"/>
    <col min="10" max="10" width="12.5546875" style="12" customWidth="1"/>
    <col min="11" max="11" width="12.88671875" style="12" customWidth="1"/>
    <col min="12" max="12" width="12.6640625" style="12" customWidth="1"/>
    <col min="13" max="13" width="15" style="12" customWidth="1"/>
    <col min="14" max="14" width="11.44140625" style="12"/>
    <col min="15" max="15" width="14.5546875" style="12" customWidth="1"/>
    <col min="16" max="17" width="13.88671875" style="12" customWidth="1"/>
    <col min="18" max="16384" width="11.44140625" style="12"/>
  </cols>
  <sheetData>
    <row r="1" spans="1:18" x14ac:dyDescent="0.2">
      <c r="G1" s="13"/>
    </row>
    <row r="2" spans="1:18" x14ac:dyDescent="0.2">
      <c r="G2" s="13"/>
    </row>
    <row r="3" spans="1:18" x14ac:dyDescent="0.2">
      <c r="G3" s="13"/>
    </row>
    <row r="4" spans="1:18" x14ac:dyDescent="0.2">
      <c r="G4" s="13"/>
    </row>
    <row r="5" spans="1:18" x14ac:dyDescent="0.2">
      <c r="G5" s="13"/>
    </row>
    <row r="6" spans="1:18" x14ac:dyDescent="0.2">
      <c r="G6" s="13"/>
    </row>
    <row r="7" spans="1:18" ht="17.399999999999999" x14ac:dyDescent="0.3">
      <c r="B7" s="11" t="s">
        <v>0</v>
      </c>
      <c r="G7" s="13"/>
    </row>
    <row r="8" spans="1:18" x14ac:dyDescent="0.2">
      <c r="G8" s="13"/>
    </row>
    <row r="9" spans="1:18" ht="17.399999999999999" x14ac:dyDescent="0.3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3.2" thickBot="1" x14ac:dyDescent="0.25"/>
    <row r="11" spans="1:18" ht="17.399999999999999" x14ac:dyDescent="0.3">
      <c r="A11" s="91" t="s">
        <v>98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3.2" thickBot="1" x14ac:dyDescent="0.25">
      <c r="A12" s="20"/>
      <c r="R12" s="23"/>
    </row>
    <row r="13" spans="1:18" ht="16.5" customHeight="1" thickBot="1" x14ac:dyDescent="0.35">
      <c r="A13" s="20"/>
      <c r="C13" s="93" t="s">
        <v>99</v>
      </c>
      <c r="D13" s="94"/>
      <c r="E13" s="95"/>
      <c r="H13" s="93" t="s">
        <v>100</v>
      </c>
      <c r="I13" s="94"/>
      <c r="J13" s="94"/>
      <c r="K13" s="95"/>
      <c r="L13" s="52"/>
      <c r="M13" s="52"/>
      <c r="N13" s="93" t="s">
        <v>101</v>
      </c>
      <c r="O13" s="94"/>
      <c r="P13" s="94"/>
      <c r="Q13" s="95"/>
      <c r="R13" s="23"/>
    </row>
    <row r="14" spans="1:18" ht="25.8" thickBot="1" x14ac:dyDescent="0.35">
      <c r="A14" s="20"/>
      <c r="B14" s="96"/>
      <c r="C14" s="97" t="s">
        <v>102</v>
      </c>
      <c r="D14" s="98" t="s">
        <v>103</v>
      </c>
      <c r="E14" s="98" t="s">
        <v>104</v>
      </c>
      <c r="G14" s="99"/>
      <c r="H14" s="100" t="s">
        <v>92</v>
      </c>
      <c r="I14" s="101" t="s">
        <v>93</v>
      </c>
      <c r="J14" s="101" t="s">
        <v>94</v>
      </c>
      <c r="K14" s="102" t="s">
        <v>95</v>
      </c>
      <c r="L14" s="52"/>
      <c r="M14" s="52"/>
      <c r="N14" s="97" t="s">
        <v>105</v>
      </c>
      <c r="O14" s="103" t="s">
        <v>106</v>
      </c>
      <c r="P14" s="103" t="s">
        <v>107</v>
      </c>
      <c r="Q14" s="104" t="s">
        <v>108</v>
      </c>
      <c r="R14" s="23"/>
    </row>
    <row r="15" spans="1:18" ht="34.5" customHeight="1" x14ac:dyDescent="0.2">
      <c r="A15" s="20"/>
      <c r="B15" s="105" t="s">
        <v>97</v>
      </c>
      <c r="C15" s="106">
        <v>184</v>
      </c>
      <c r="D15" s="107">
        <v>584</v>
      </c>
      <c r="E15" s="108">
        <v>23</v>
      </c>
      <c r="G15" s="105" t="s">
        <v>97</v>
      </c>
      <c r="H15" s="109">
        <v>15</v>
      </c>
      <c r="I15" s="107">
        <v>38</v>
      </c>
      <c r="J15" s="107">
        <v>248</v>
      </c>
      <c r="K15" s="110">
        <v>490</v>
      </c>
      <c r="L15" s="111"/>
      <c r="M15" s="105" t="s">
        <v>97</v>
      </c>
      <c r="N15" s="112">
        <v>424</v>
      </c>
      <c r="O15" s="112">
        <v>183</v>
      </c>
      <c r="P15" s="112">
        <v>184</v>
      </c>
      <c r="Q15" s="108">
        <v>0</v>
      </c>
      <c r="R15" s="23"/>
    </row>
    <row r="16" spans="1:18" ht="34.5" customHeight="1" thickBot="1" x14ac:dyDescent="0.25">
      <c r="A16" s="20"/>
      <c r="B16" s="113" t="s">
        <v>109</v>
      </c>
      <c r="C16" s="114">
        <v>105</v>
      </c>
      <c r="D16" s="115">
        <v>90</v>
      </c>
      <c r="E16" s="116">
        <v>22</v>
      </c>
      <c r="G16" s="113" t="s">
        <v>109</v>
      </c>
      <c r="H16" s="114">
        <v>3</v>
      </c>
      <c r="I16" s="115">
        <v>9</v>
      </c>
      <c r="J16" s="115">
        <v>88</v>
      </c>
      <c r="K16" s="116">
        <v>117</v>
      </c>
      <c r="L16" s="111"/>
      <c r="M16" s="113" t="s">
        <v>109</v>
      </c>
      <c r="N16" s="115">
        <v>203</v>
      </c>
      <c r="O16" s="115">
        <v>12</v>
      </c>
      <c r="P16" s="115">
        <v>2</v>
      </c>
      <c r="Q16" s="116">
        <v>0</v>
      </c>
      <c r="R16" s="23"/>
    </row>
    <row r="17" spans="1:18" ht="13.8" x14ac:dyDescent="0.25">
      <c r="A17" s="20"/>
      <c r="C17" s="42"/>
      <c r="R17" s="23"/>
    </row>
    <row r="18" spans="1:18" ht="16.2" x14ac:dyDescent="0.3">
      <c r="A18" s="20"/>
      <c r="B18" s="52"/>
      <c r="C18" s="42"/>
      <c r="R18" s="23"/>
    </row>
    <row r="19" spans="1:18" x14ac:dyDescent="0.2">
      <c r="A19" s="20"/>
      <c r="R19" s="23"/>
    </row>
    <row r="20" spans="1:18" x14ac:dyDescent="0.2">
      <c r="A20" s="20"/>
      <c r="R20" s="23"/>
    </row>
    <row r="21" spans="1:18" x14ac:dyDescent="0.2">
      <c r="A21" s="20"/>
      <c r="R21" s="23"/>
    </row>
    <row r="22" spans="1:18" x14ac:dyDescent="0.2">
      <c r="A22" s="20"/>
      <c r="R22" s="23"/>
    </row>
    <row r="23" spans="1:18" x14ac:dyDescent="0.2">
      <c r="A23" s="20"/>
      <c r="R23" s="23"/>
    </row>
    <row r="24" spans="1:18" x14ac:dyDescent="0.2">
      <c r="A24" s="20"/>
      <c r="R24" s="23"/>
    </row>
    <row r="25" spans="1:18" x14ac:dyDescent="0.2">
      <c r="A25" s="20"/>
      <c r="R25" s="23"/>
    </row>
    <row r="26" spans="1:18" x14ac:dyDescent="0.2">
      <c r="A26" s="20"/>
      <c r="R26" s="23"/>
    </row>
    <row r="27" spans="1:18" x14ac:dyDescent="0.2">
      <c r="A27" s="20"/>
      <c r="R27" s="23"/>
    </row>
    <row r="28" spans="1:18" x14ac:dyDescent="0.2">
      <c r="A28" s="20"/>
      <c r="R28" s="23"/>
    </row>
    <row r="29" spans="1:18" x14ac:dyDescent="0.2">
      <c r="A29" s="20"/>
      <c r="R29" s="23"/>
    </row>
    <row r="30" spans="1:18" x14ac:dyDescent="0.2">
      <c r="A30" s="20"/>
      <c r="R30" s="23"/>
    </row>
    <row r="31" spans="1:18" ht="13.2" thickBot="1" x14ac:dyDescent="0.2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65138722-B779-495C-8A18-A1C0588E909B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9D6D2-7220-414C-9D63-DC78A633740D}">
  <sheetPr codeName="Hoja8">
    <pageSetUpPr fitToPage="1"/>
  </sheetPr>
  <dimension ref="A7:I23"/>
  <sheetViews>
    <sheetView workbookViewId="0"/>
  </sheetViews>
  <sheetFormatPr baseColWidth="10" defaultColWidth="11.44140625" defaultRowHeight="12.6" x14ac:dyDescent="0.2"/>
  <cols>
    <col min="1" max="1" width="12.5546875" style="12" customWidth="1"/>
    <col min="2" max="2" width="14.6640625" style="12" customWidth="1"/>
    <col min="3" max="3" width="14.44140625" style="12" customWidth="1"/>
    <col min="4" max="4" width="15.5546875" style="12" customWidth="1"/>
    <col min="5" max="5" width="14.44140625" style="12" customWidth="1"/>
    <col min="6" max="6" width="15.33203125" style="12" customWidth="1"/>
    <col min="7" max="7" width="11.44140625" style="12"/>
    <col min="8" max="8" width="4.6640625" style="12" customWidth="1"/>
    <col min="9" max="9" width="5.33203125" style="12" customWidth="1"/>
    <col min="10" max="11" width="7.88671875" style="12" customWidth="1"/>
    <col min="12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" t="s">
        <v>110</v>
      </c>
      <c r="I12" s="23"/>
    </row>
    <row r="13" spans="1:9" ht="13.2" thickBot="1" x14ac:dyDescent="0.25">
      <c r="A13" s="20"/>
      <c r="B13" s="21"/>
      <c r="I13" s="23"/>
    </row>
    <row r="14" spans="1:9" ht="33.75" customHeight="1" x14ac:dyDescent="0.2">
      <c r="A14" s="20"/>
      <c r="B14" s="100" t="s">
        <v>111</v>
      </c>
      <c r="C14" s="101" t="s">
        <v>112</v>
      </c>
      <c r="D14" s="101" t="s">
        <v>113</v>
      </c>
      <c r="E14" s="101" t="s">
        <v>114</v>
      </c>
      <c r="F14" s="101" t="s">
        <v>115</v>
      </c>
      <c r="G14" s="102" t="s">
        <v>116</v>
      </c>
      <c r="H14" s="111"/>
      <c r="I14" s="23"/>
    </row>
    <row r="15" spans="1:9" ht="32.25" customHeight="1" thickBot="1" x14ac:dyDescent="0.25">
      <c r="A15" s="20"/>
      <c r="B15" s="117">
        <v>6858</v>
      </c>
      <c r="C15" s="115">
        <v>839</v>
      </c>
      <c r="D15" s="115">
        <v>2378</v>
      </c>
      <c r="E15" s="115">
        <v>4</v>
      </c>
      <c r="F15" s="115">
        <v>28</v>
      </c>
      <c r="G15" s="116">
        <v>330</v>
      </c>
      <c r="H15" s="118"/>
      <c r="I15" s="23"/>
    </row>
    <row r="16" spans="1:9" x14ac:dyDescent="0.2">
      <c r="A16" s="20"/>
      <c r="B16" s="21"/>
      <c r="D16" s="80"/>
      <c r="I16" s="23"/>
    </row>
    <row r="17" spans="1:9" x14ac:dyDescent="0.2">
      <c r="A17" s="20"/>
      <c r="B17" s="21"/>
      <c r="I17" s="23"/>
    </row>
    <row r="18" spans="1:9" ht="17.399999999999999" x14ac:dyDescent="0.3">
      <c r="A18" s="20"/>
      <c r="B18" s="14" t="s">
        <v>117</v>
      </c>
      <c r="I18" s="23"/>
    </row>
    <row r="19" spans="1:9" ht="13.2" thickBot="1" x14ac:dyDescent="0.25">
      <c r="A19" s="20"/>
      <c r="B19" s="21"/>
      <c r="I19" s="23"/>
    </row>
    <row r="20" spans="1:9" ht="34.5" customHeight="1" x14ac:dyDescent="0.2">
      <c r="A20" s="20"/>
      <c r="B20" s="100" t="s">
        <v>118</v>
      </c>
      <c r="C20" s="101" t="s">
        <v>119</v>
      </c>
      <c r="D20" s="102" t="s">
        <v>120</v>
      </c>
      <c r="E20" s="111"/>
      <c r="F20" s="111"/>
      <c r="G20" s="111"/>
      <c r="I20" s="23"/>
    </row>
    <row r="21" spans="1:9" ht="32.1" customHeight="1" thickBot="1" x14ac:dyDescent="0.25">
      <c r="A21" s="20"/>
      <c r="B21" s="117">
        <v>4241</v>
      </c>
      <c r="C21" s="115">
        <v>2600</v>
      </c>
      <c r="D21" s="116">
        <v>6841</v>
      </c>
      <c r="E21" s="118"/>
      <c r="F21" s="118"/>
      <c r="G21" s="118"/>
      <c r="I21" s="23"/>
    </row>
    <row r="22" spans="1:9" x14ac:dyDescent="0.2">
      <c r="A22" s="20"/>
      <c r="I22" s="23"/>
    </row>
    <row r="23" spans="1:9" ht="13.2" thickBot="1" x14ac:dyDescent="0.2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B7D4EE68-0F9F-4441-A484-2420670FE01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7518E-0EC4-4319-8C9F-A5E6578140E6}">
  <sheetPr codeName="Hoja13">
    <pageSetUpPr fitToPage="1"/>
  </sheetPr>
  <dimension ref="A7:I27"/>
  <sheetViews>
    <sheetView workbookViewId="0"/>
  </sheetViews>
  <sheetFormatPr baseColWidth="10" defaultColWidth="11.44140625" defaultRowHeight="12.6" x14ac:dyDescent="0.2"/>
  <cols>
    <col min="1" max="1" width="10.88671875" style="12" customWidth="1"/>
    <col min="2" max="2" width="13.5546875" style="12" customWidth="1"/>
    <col min="3" max="8" width="19.6640625" style="12" customWidth="1"/>
    <col min="9" max="9" width="6.5546875" style="12" customWidth="1"/>
    <col min="10" max="11" width="7.88671875" style="12" customWidth="1"/>
    <col min="12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" t="s">
        <v>121</v>
      </c>
      <c r="I12" s="23"/>
    </row>
    <row r="13" spans="1:9" ht="18.75" customHeight="1" x14ac:dyDescent="0.25">
      <c r="A13" s="20"/>
      <c r="B13" s="119" t="s">
        <v>122</v>
      </c>
      <c r="I13" s="23"/>
    </row>
    <row r="14" spans="1:9" ht="12.75" customHeight="1" thickBot="1" x14ac:dyDescent="0.35">
      <c r="A14" s="20"/>
      <c r="B14" s="14"/>
      <c r="I14" s="23"/>
    </row>
    <row r="15" spans="1:9" ht="54.75" customHeight="1" thickBot="1" x14ac:dyDescent="0.25">
      <c r="A15" s="20"/>
      <c r="B15" s="96"/>
      <c r="C15" s="101" t="s">
        <v>123</v>
      </c>
      <c r="D15" s="101" t="s">
        <v>124</v>
      </c>
      <c r="E15" s="101" t="s">
        <v>125</v>
      </c>
      <c r="F15" s="101" t="s">
        <v>126</v>
      </c>
      <c r="G15" s="120" t="s">
        <v>127</v>
      </c>
      <c r="H15" s="102" t="s">
        <v>96</v>
      </c>
      <c r="I15" s="23"/>
    </row>
    <row r="16" spans="1:9" ht="33.75" customHeight="1" x14ac:dyDescent="0.2">
      <c r="A16" s="20"/>
      <c r="B16" s="121" t="s">
        <v>128</v>
      </c>
      <c r="C16" s="122">
        <v>5</v>
      </c>
      <c r="D16" s="122">
        <v>1</v>
      </c>
      <c r="E16" s="122">
        <v>17</v>
      </c>
      <c r="F16" s="122">
        <v>49</v>
      </c>
      <c r="G16" s="123">
        <v>5</v>
      </c>
      <c r="H16" s="124">
        <v>77</v>
      </c>
      <c r="I16" s="23"/>
    </row>
    <row r="17" spans="1:9" ht="32.25" customHeight="1" thickBot="1" x14ac:dyDescent="0.25">
      <c r="A17" s="20"/>
      <c r="B17" s="125" t="s">
        <v>129</v>
      </c>
      <c r="C17" s="115">
        <v>5</v>
      </c>
      <c r="D17" s="115">
        <v>1</v>
      </c>
      <c r="E17" s="115">
        <v>19</v>
      </c>
      <c r="F17" s="115">
        <v>49</v>
      </c>
      <c r="G17" s="126">
        <v>5</v>
      </c>
      <c r="H17" s="116">
        <v>79</v>
      </c>
      <c r="I17" s="23"/>
    </row>
    <row r="18" spans="1:9" x14ac:dyDescent="0.2">
      <c r="A18" s="20"/>
      <c r="B18" s="21"/>
      <c r="I18" s="23"/>
    </row>
    <row r="19" spans="1:9" ht="13.8" x14ac:dyDescent="0.25">
      <c r="A19" s="20"/>
      <c r="B19" s="119" t="s">
        <v>130</v>
      </c>
      <c r="D19" s="80"/>
      <c r="I19" s="23"/>
    </row>
    <row r="20" spans="1:9" ht="13.2" thickBot="1" x14ac:dyDescent="0.25">
      <c r="A20" s="20"/>
      <c r="B20" s="21"/>
      <c r="D20" s="80"/>
      <c r="I20" s="23"/>
    </row>
    <row r="21" spans="1:9" ht="60" customHeight="1" thickBot="1" x14ac:dyDescent="0.25">
      <c r="A21" s="20"/>
      <c r="B21" s="96"/>
      <c r="C21" s="101" t="s">
        <v>123</v>
      </c>
      <c r="D21" s="101" t="s">
        <v>131</v>
      </c>
      <c r="E21" s="101" t="s">
        <v>132</v>
      </c>
      <c r="F21" s="101" t="s">
        <v>133</v>
      </c>
      <c r="G21" s="120" t="s">
        <v>134</v>
      </c>
      <c r="H21" s="102" t="s">
        <v>96</v>
      </c>
      <c r="I21" s="23"/>
    </row>
    <row r="22" spans="1:9" ht="33.75" customHeight="1" x14ac:dyDescent="0.2">
      <c r="A22" s="20"/>
      <c r="B22" s="121" t="s">
        <v>128</v>
      </c>
      <c r="C22" s="122">
        <v>87</v>
      </c>
      <c r="D22" s="122">
        <v>50</v>
      </c>
      <c r="E22" s="122">
        <v>272</v>
      </c>
      <c r="F22" s="122">
        <v>394</v>
      </c>
      <c r="G22" s="123">
        <v>236</v>
      </c>
      <c r="H22" s="124">
        <v>1039</v>
      </c>
      <c r="I22" s="23"/>
    </row>
    <row r="23" spans="1:9" ht="32.25" customHeight="1" thickBot="1" x14ac:dyDescent="0.25">
      <c r="A23" s="20"/>
      <c r="B23" s="125" t="s">
        <v>129</v>
      </c>
      <c r="C23" s="115">
        <v>87</v>
      </c>
      <c r="D23" s="115">
        <v>50</v>
      </c>
      <c r="E23" s="115">
        <v>298</v>
      </c>
      <c r="F23" s="115">
        <v>394</v>
      </c>
      <c r="G23" s="126">
        <v>236</v>
      </c>
      <c r="H23" s="116">
        <v>1065</v>
      </c>
      <c r="I23" s="23"/>
    </row>
    <row r="24" spans="1:9" x14ac:dyDescent="0.2">
      <c r="A24" s="20"/>
      <c r="B24" s="21"/>
      <c r="I24" s="23"/>
    </row>
    <row r="25" spans="1:9" x14ac:dyDescent="0.2">
      <c r="A25" s="20"/>
      <c r="I25" s="23"/>
    </row>
    <row r="26" spans="1:9" ht="13.8" x14ac:dyDescent="0.25">
      <c r="A26" s="20"/>
      <c r="B26" s="119"/>
      <c r="E26" s="127"/>
      <c r="I26" s="23"/>
    </row>
    <row r="27" spans="1:9" ht="13.2" thickBot="1" x14ac:dyDescent="0.2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7D01A281-865D-4792-BB5C-BDB3C4CE5889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2024-12-23T12:12:29Z</dcterms:modified>
</cp:coreProperties>
</file>